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nsensus\2017\Q2\to send to analysts\"/>
    </mc:Choice>
  </mc:AlternateContent>
  <bookViews>
    <workbookView xWindow="0" yWindow="0" windowWidth="23040" windowHeight="9972" activeTab="1"/>
  </bookViews>
  <sheets>
    <sheet name="Overview analysts contribution " sheetId="1" r:id="rId1"/>
    <sheet name="Consensus Overview" sheetId="3" r:id="rId2"/>
  </sheets>
  <definedNames>
    <definedName name="_xlnm._FilterDatabase" localSheetId="1" hidden="1">'Consensus Overview'!$A$9:$E$17</definedName>
    <definedName name="_xlnm._FilterDatabase" localSheetId="0" hidden="1">'Overview analysts contribution '!$A$20:$C$40</definedName>
    <definedName name="_xlnm.Print_Area" localSheetId="0">'Overview analysts contribution '!$A$1:$C$20</definedName>
    <definedName name="TM1REBUILDOPTION">1</definedName>
  </definedNames>
  <calcPr calcId="152511" calcMode="manual" fullPrecision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</calcChain>
</file>

<file path=xl/sharedStrings.xml><?xml version="1.0" encoding="utf-8"?>
<sst xmlns="http://schemas.openxmlformats.org/spreadsheetml/2006/main" count="107" uniqueCount="78">
  <si>
    <t>19 analysts contributed to the 
Proximus consensus</t>
  </si>
  <si>
    <t>COMPANY</t>
  </si>
  <si>
    <t>ABN AMRO</t>
  </si>
  <si>
    <t>Barclays</t>
  </si>
  <si>
    <t>Berenberg</t>
  </si>
  <si>
    <t>Citi</t>
  </si>
  <si>
    <t>Degroof Petercam</t>
  </si>
  <si>
    <t>Deutsche Bank</t>
  </si>
  <si>
    <t>Exane BNP Paribas</t>
  </si>
  <si>
    <t>Goldman Sachs</t>
  </si>
  <si>
    <t>HSBC</t>
  </si>
  <si>
    <t>ING</t>
  </si>
  <si>
    <t>Jefferies</t>
  </si>
  <si>
    <t>JP Morgan</t>
  </si>
  <si>
    <t>KBC Securities</t>
  </si>
  <si>
    <t>Kempen</t>
  </si>
  <si>
    <t>Merrill Lynch</t>
  </si>
  <si>
    <t>Morgan Stanley</t>
  </si>
  <si>
    <t>Newstreet</t>
  </si>
  <si>
    <t>Raymond James</t>
  </si>
  <si>
    <t>RBC</t>
  </si>
  <si>
    <t>Q2 2017</t>
  </si>
  <si>
    <t>Q3 2017</t>
  </si>
  <si>
    <t>Q4 2017</t>
  </si>
  <si>
    <t>FY 2017</t>
  </si>
  <si>
    <t>FY 2018</t>
  </si>
  <si>
    <t>FY 2019</t>
  </si>
  <si>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</si>
  <si>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</si>
  <si>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</si>
  <si>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</si>
  <si>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</si>
  <si>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</si>
  <si>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</si>
  <si>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</si>
  <si>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</si>
  <si>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</si>
  <si>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</si>
  <si>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</si>
  <si>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</si>
  <si>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</si>
  <si>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</si>
  <si>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</si>
  <si>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</si>
  <si>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</si>
  <si>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</si>
  <si>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</si>
  <si>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</si>
  <si>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</si>
  <si>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</si>
  <si>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</si>
  <si>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</si>
  <si>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</si>
  <si>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</si>
  <si>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</si>
  <si>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</si>
  <si>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</si>
  <si>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ETR%</t>
  </si>
  <si>
    <t>Net income</t>
  </si>
  <si>
    <t>Net income (Group share)</t>
  </si>
  <si>
    <t>Minority interest</t>
  </si>
  <si>
    <t>Earnings per share (EUR)</t>
  </si>
  <si>
    <t>Dividend per share paid (EUR)</t>
  </si>
  <si>
    <t>CAPEX - Group</t>
  </si>
  <si>
    <t xml:space="preserve">Capex as % of Group revenue </t>
  </si>
  <si>
    <t>FCF (1) incl acquisitions/disposals of entities</t>
  </si>
  <si>
    <t>Net debt/(net cash)</t>
  </si>
  <si>
    <t>(1) FCF defined as cash flow generated by operating activities, minus capex and incl other investing activities such as acquisitions or divestments</t>
  </si>
  <si>
    <t>Operationals (in 000's)</t>
  </si>
  <si>
    <t>Consumer</t>
  </si>
  <si>
    <t>Fixed voice</t>
  </si>
  <si>
    <t xml:space="preserve">Broadband </t>
  </si>
  <si>
    <t>TV</t>
  </si>
  <si>
    <t>Mobile</t>
  </si>
  <si>
    <t>Postpaid</t>
  </si>
  <si>
    <t>Prepaid</t>
  </si>
  <si>
    <t>Broadband</t>
  </si>
  <si>
    <t>Mobile Postpaid (excl M2M and Internet Everywhere)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</si>
</sst>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2"/>
      <color indexed="9"/>
      <name val="Proximus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i/>
      <sz val="20"/>
      <name val="Proximus"/>
    </font>
    <font>
      <sz val="11"/>
      <color theme="0"/>
      <name val="Proximus"/>
    </font>
    <font>
      <b/>
      <sz val="9"/>
      <name val="Proximus"/>
    </font>
    <font>
      <b/>
      <sz val="11"/>
      <name val="Proximus"/>
    </font>
    <font>
      <i/>
      <sz val="7"/>
      <color rgb="FF5C2D91"/>
      <name val="Proximus"/>
    </font>
    <font>
      <sz val="9"/>
      <color rgb="FF5C2D91"/>
      <name val="Proximus"/>
    </font>
    <font>
      <b/>
      <sz val="9"/>
      <color indexed="18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sz val="11"/>
      <color theme="0"/>
      <name val="Proximus"/>
    </font>
    <font>
      <b/>
      <i/>
      <sz val="9"/>
      <color rgb="FF5C2D9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9"/>
      <color theme="0"/>
      <name val="Proximus"/>
    </font>
    <font>
      <sz val="9"/>
      <color theme="0"/>
      <name val="Proximus"/>
    </font>
    <font>
      <b/>
      <i/>
      <sz val="9"/>
      <color rgb="FF7FC6C6"/>
      <name val="Proximus"/>
    </font>
  </fonts>
  <fills count="9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</cellStyleXfs>
  <cellXfs count="130">
    <xf numFmtId="0" fontId="0" fillId="0" borderId="0" xfId="0"/>
    <xf numFmtId="0" fontId="1" fillId="0" borderId="0" xfId="2"/>
    <xf numFmtId="0" fontId="3" fillId="3" borderId="0" xfId="2" applyFont="1" applyFill="1"/>
    <xf numFmtId="0" fontId="3" fillId="3" borderId="0" xfId="2" applyFont="1" applyFill="1" applyAlignment="1">
      <alignment horizontal="left"/>
    </xf>
    <xf numFmtId="0" fontId="1" fillId="3" borderId="0" xfId="2" applyFill="1"/>
    <xf numFmtId="0" fontId="4" fillId="4" borderId="1" xfId="2" applyFont="1" applyFill="1" applyBorder="1" applyAlignment="1">
      <alignment horizontal="left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left" vertical="center"/>
    </xf>
    <xf numFmtId="0" fontId="6" fillId="0" borderId="0" xfId="2" applyFont="1" applyAlignment="1">
      <alignment vertical="center"/>
    </xf>
    <xf numFmtId="0" fontId="8" fillId="3" borderId="0" xfId="3" applyFont="1" applyFill="1" applyAlignment="1">
      <alignment horizontal="center"/>
    </xf>
    <xf numFmtId="0" fontId="7" fillId="3" borderId="0" xfId="3" applyFill="1"/>
    <xf numFmtId="0" fontId="9" fillId="0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left" vertical="center"/>
    </xf>
    <xf numFmtId="0" fontId="7" fillId="0" borderId="0" xfId="4"/>
    <xf numFmtId="0" fontId="1" fillId="0" borderId="0" xfId="2" applyFont="1" applyAlignment="1">
      <alignment vertical="center"/>
    </xf>
    <xf numFmtId="0" fontId="1" fillId="0" borderId="0" xfId="2" applyAlignment="1">
      <alignment horizontal="left"/>
    </xf>
    <xf numFmtId="0" fontId="6" fillId="0" borderId="0" xfId="2" applyFont="1" applyAlignment="1">
      <alignment horizontal="left"/>
    </xf>
    <xf numFmtId="0" fontId="10" fillId="3" borderId="0" xfId="0" applyFont="1" applyFill="1"/>
    <xf numFmtId="0" fontId="12" fillId="3" borderId="0" xfId="0" applyFont="1" applyFill="1"/>
    <xf numFmtId="0" fontId="12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15" fillId="3" borderId="0" xfId="0" applyFont="1" applyFill="1"/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4" fillId="5" borderId="0" xfId="0" applyFont="1" applyFill="1" applyBorder="1"/>
    <xf numFmtId="0" fontId="17" fillId="6" borderId="0" xfId="0" applyFont="1" applyFill="1" applyBorder="1"/>
    <xf numFmtId="3" fontId="16" fillId="6" borderId="0" xfId="0" applyNumberFormat="1" applyFont="1" applyFill="1" applyBorder="1" applyAlignment="1">
      <alignment horizontal="center"/>
    </xf>
    <xf numFmtId="0" fontId="18" fillId="6" borderId="0" xfId="0" applyFont="1" applyFill="1" applyBorder="1"/>
    <xf numFmtId="0" fontId="16" fillId="6" borderId="0" xfId="0" applyFont="1" applyFill="1" applyBorder="1"/>
    <xf numFmtId="0" fontId="19" fillId="6" borderId="0" xfId="0" applyFont="1" applyFill="1" applyBorder="1"/>
    <xf numFmtId="0" fontId="12" fillId="0" borderId="0" xfId="0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left" indent="1"/>
    </xf>
    <xf numFmtId="3" fontId="16" fillId="2" borderId="6" xfId="0" applyNumberFormat="1" applyFont="1" applyFill="1" applyBorder="1" applyAlignment="1">
      <alignment horizontal="center"/>
    </xf>
    <xf numFmtId="3" fontId="16" fillId="7" borderId="6" xfId="0" applyNumberFormat="1" applyFont="1" applyFill="1" applyBorder="1" applyAlignment="1">
      <alignment horizontal="center"/>
    </xf>
    <xf numFmtId="0" fontId="21" fillId="6" borderId="0" xfId="0" applyFont="1" applyFill="1"/>
    <xf numFmtId="3" fontId="16" fillId="2" borderId="1" xfId="0" applyNumberFormat="1" applyFont="1" applyFill="1" applyBorder="1" applyAlignment="1">
      <alignment horizontal="center"/>
    </xf>
    <xf numFmtId="3" fontId="16" fillId="7" borderId="1" xfId="0" applyNumberFormat="1" applyFont="1" applyFill="1" applyBorder="1" applyAlignment="1">
      <alignment horizontal="center"/>
    </xf>
    <xf numFmtId="0" fontId="22" fillId="6" borderId="0" xfId="0" applyFont="1" applyFill="1" applyAlignment="1">
      <alignment horizontal="right"/>
    </xf>
    <xf numFmtId="3" fontId="23" fillId="3" borderId="0" xfId="0" applyNumberFormat="1" applyFont="1" applyFill="1"/>
    <xf numFmtId="3" fontId="24" fillId="8" borderId="0" xfId="0" applyNumberFormat="1" applyFont="1" applyFill="1" applyBorder="1"/>
    <xf numFmtId="3" fontId="12" fillId="0" borderId="0" xfId="0" applyNumberFormat="1" applyFont="1"/>
    <xf numFmtId="3" fontId="25" fillId="2" borderId="1" xfId="0" applyNumberFormat="1" applyFont="1" applyFill="1" applyBorder="1" applyAlignment="1">
      <alignment horizontal="center"/>
    </xf>
    <xf numFmtId="3" fontId="25" fillId="7" borderId="1" xfId="0" applyNumberFormat="1" applyFont="1" applyFill="1" applyBorder="1" applyAlignment="1">
      <alignment horizontal="center"/>
    </xf>
    <xf numFmtId="164" fontId="22" fillId="6" borderId="0" xfId="0" applyNumberFormat="1" applyFont="1" applyFill="1" applyAlignment="1">
      <alignment horizontal="right"/>
    </xf>
    <xf numFmtId="164" fontId="26" fillId="3" borderId="0" xfId="1" applyNumberFormat="1" applyFont="1" applyFill="1"/>
    <xf numFmtId="164" fontId="27" fillId="2" borderId="7" xfId="1" applyNumberFormat="1" applyFont="1" applyFill="1" applyBorder="1" applyAlignment="1">
      <alignment horizontal="center"/>
    </xf>
    <xf numFmtId="164" fontId="27" fillId="7" borderId="7" xfId="1" applyNumberFormat="1" applyFont="1" applyFill="1" applyBorder="1" applyAlignment="1">
      <alignment horizontal="center"/>
    </xf>
    <xf numFmtId="164" fontId="28" fillId="3" borderId="0" xfId="1" applyNumberFormat="1" applyFont="1" applyFill="1"/>
    <xf numFmtId="0" fontId="22" fillId="6" borderId="0" xfId="0" applyFont="1" applyFill="1" applyBorder="1" applyAlignment="1">
      <alignment horizontal="right"/>
    </xf>
    <xf numFmtId="0" fontId="26" fillId="6" borderId="0" xfId="0" applyFont="1" applyFill="1" applyBorder="1"/>
    <xf numFmtId="0" fontId="12" fillId="6" borderId="0" xfId="0" applyFont="1" applyFill="1" applyBorder="1"/>
    <xf numFmtId="9" fontId="26" fillId="3" borderId="0" xfId="1" applyFont="1" applyFill="1"/>
    <xf numFmtId="0" fontId="23" fillId="6" borderId="0" xfId="0" applyFont="1" applyFill="1" applyBorder="1"/>
    <xf numFmtId="0" fontId="23" fillId="3" borderId="0" xfId="0" applyFont="1" applyFill="1"/>
    <xf numFmtId="0" fontId="29" fillId="5" borderId="0" xfId="0" applyFont="1" applyFill="1" applyBorder="1" applyAlignment="1">
      <alignment vertical="center"/>
    </xf>
    <xf numFmtId="3" fontId="25" fillId="2" borderId="6" xfId="0" applyNumberFormat="1" applyFont="1" applyFill="1" applyBorder="1" applyAlignment="1">
      <alignment horizontal="center"/>
    </xf>
    <xf numFmtId="3" fontId="25" fillId="7" borderId="6" xfId="0" applyNumberFormat="1" applyFont="1" applyFill="1" applyBorder="1" applyAlignment="1">
      <alignment horizontal="center"/>
    </xf>
    <xf numFmtId="164" fontId="26" fillId="0" borderId="0" xfId="0" applyNumberFormat="1" applyFont="1" applyFill="1" applyBorder="1"/>
    <xf numFmtId="164" fontId="26" fillId="3" borderId="0" xfId="0" applyNumberFormat="1" applyFont="1" applyFill="1"/>
    <xf numFmtId="164" fontId="12" fillId="0" borderId="0" xfId="0" applyNumberFormat="1" applyFont="1"/>
    <xf numFmtId="3" fontId="23" fillId="6" borderId="0" xfId="0" applyNumberFormat="1" applyFont="1" applyFill="1"/>
    <xf numFmtId="3" fontId="25" fillId="2" borderId="8" xfId="0" applyNumberFormat="1" applyFont="1" applyFill="1" applyBorder="1" applyAlignment="1">
      <alignment horizontal="center"/>
    </xf>
    <xf numFmtId="3" fontId="25" fillId="7" borderId="8" xfId="0" applyNumberFormat="1" applyFont="1" applyFill="1" applyBorder="1" applyAlignment="1">
      <alignment horizontal="center"/>
    </xf>
    <xf numFmtId="0" fontId="30" fillId="6" borderId="0" xfId="0" applyFont="1" applyFill="1" applyBorder="1"/>
    <xf numFmtId="164" fontId="21" fillId="6" borderId="0" xfId="0" applyNumberFormat="1" applyFont="1" applyFill="1"/>
    <xf numFmtId="0" fontId="31" fillId="6" borderId="0" xfId="0" applyFont="1" applyFill="1" applyBorder="1" applyAlignment="1">
      <alignment vertical="top"/>
    </xf>
    <xf numFmtId="0" fontId="25" fillId="5" borderId="0" xfId="0" applyFont="1" applyFill="1"/>
    <xf numFmtId="0" fontId="30" fillId="6" borderId="0" xfId="0" applyFont="1" applyFill="1" applyBorder="1" applyAlignment="1">
      <alignment vertical="center"/>
    </xf>
    <xf numFmtId="0" fontId="31" fillId="6" borderId="0" xfId="0" applyFont="1" applyFill="1" applyBorder="1" applyAlignment="1">
      <alignment vertical="center"/>
    </xf>
    <xf numFmtId="0" fontId="32" fillId="6" borderId="0" xfId="0" applyFont="1" applyFill="1" applyBorder="1"/>
    <xf numFmtId="0" fontId="20" fillId="6" borderId="0" xfId="0" applyFont="1" applyFill="1" applyBorder="1"/>
    <xf numFmtId="164" fontId="27" fillId="2" borderId="1" xfId="1" applyNumberFormat="1" applyFont="1" applyFill="1" applyBorder="1" applyAlignment="1">
      <alignment horizontal="center"/>
    </xf>
    <xf numFmtId="164" fontId="27" fillId="7" borderId="1" xfId="1" applyNumberFormat="1" applyFont="1" applyFill="1" applyBorder="1" applyAlignment="1">
      <alignment horizontal="center"/>
    </xf>
    <xf numFmtId="0" fontId="19" fillId="6" borderId="0" xfId="0" applyFont="1" applyFill="1" applyBorder="1" applyAlignment="1">
      <alignment vertical="top"/>
    </xf>
    <xf numFmtId="0" fontId="33" fillId="6" borderId="0" xfId="0" applyFont="1" applyFill="1" applyBorder="1"/>
    <xf numFmtId="0" fontId="33" fillId="6" borderId="0" xfId="0" applyFont="1" applyFill="1"/>
    <xf numFmtId="0" fontId="33" fillId="3" borderId="0" xfId="0" applyFont="1" applyFill="1"/>
    <xf numFmtId="0" fontId="26" fillId="0" borderId="0" xfId="0" applyFont="1" applyFill="1" applyBorder="1"/>
    <xf numFmtId="3" fontId="16" fillId="2" borderId="8" xfId="0" applyNumberFormat="1" applyFont="1" applyFill="1" applyBorder="1" applyAlignment="1">
      <alignment horizontal="center"/>
    </xf>
    <xf numFmtId="3" fontId="16" fillId="7" borderId="8" xfId="0" applyNumberFormat="1" applyFont="1" applyFill="1" applyBorder="1" applyAlignment="1">
      <alignment horizontal="center"/>
    </xf>
    <xf numFmtId="0" fontId="23" fillId="6" borderId="0" xfId="0" applyFont="1" applyFill="1"/>
    <xf numFmtId="0" fontId="24" fillId="0" borderId="0" xfId="0" applyFont="1" applyFill="1" applyBorder="1"/>
    <xf numFmtId="0" fontId="24" fillId="6" borderId="0" xfId="0" applyFont="1" applyFill="1" applyBorder="1"/>
    <xf numFmtId="0" fontId="12" fillId="6" borderId="0" xfId="0" applyFont="1" applyFill="1"/>
    <xf numFmtId="164" fontId="16" fillId="2" borderId="0" xfId="1" applyNumberFormat="1" applyFont="1" applyFill="1" applyBorder="1" applyAlignment="1">
      <alignment horizontal="center"/>
    </xf>
    <xf numFmtId="164" fontId="16" fillId="7" borderId="0" xfId="1" applyNumberFormat="1" applyFont="1" applyFill="1" applyBorder="1" applyAlignment="1">
      <alignment horizontal="center"/>
    </xf>
    <xf numFmtId="164" fontId="12" fillId="0" borderId="0" xfId="1" applyNumberFormat="1" applyFont="1"/>
    <xf numFmtId="0" fontId="32" fillId="6" borderId="0" xfId="0" applyFont="1" applyFill="1"/>
    <xf numFmtId="0" fontId="32" fillId="3" borderId="0" xfId="0" applyFont="1" applyFill="1"/>
    <xf numFmtId="0" fontId="34" fillId="0" borderId="0" xfId="0" applyFont="1" applyFill="1" applyBorder="1"/>
    <xf numFmtId="0" fontId="21" fillId="3" borderId="0" xfId="0" applyFont="1" applyFill="1"/>
    <xf numFmtId="3" fontId="16" fillId="2" borderId="7" xfId="0" applyNumberFormat="1" applyFont="1" applyFill="1" applyBorder="1" applyAlignment="1">
      <alignment horizontal="center"/>
    </xf>
    <xf numFmtId="3" fontId="16" fillId="7" borderId="7" xfId="0" applyNumberFormat="1" applyFont="1" applyFill="1" applyBorder="1" applyAlignment="1">
      <alignment horizontal="center"/>
    </xf>
    <xf numFmtId="4" fontId="30" fillId="6" borderId="0" xfId="0" applyNumberFormat="1" applyFont="1" applyFill="1"/>
    <xf numFmtId="4" fontId="30" fillId="3" borderId="0" xfId="0" applyNumberFormat="1" applyFont="1" applyFill="1"/>
    <xf numFmtId="4" fontId="34" fillId="0" borderId="0" xfId="0" applyNumberFormat="1" applyFont="1" applyFill="1" applyBorder="1"/>
    <xf numFmtId="4" fontId="12" fillId="0" borderId="0" xfId="0" applyNumberFormat="1" applyFont="1"/>
    <xf numFmtId="4" fontId="16" fillId="2" borderId="6" xfId="0" applyNumberFormat="1" applyFont="1" applyFill="1" applyBorder="1" applyAlignment="1">
      <alignment horizontal="center"/>
    </xf>
    <xf numFmtId="4" fontId="16" fillId="7" borderId="6" xfId="0" applyNumberFormat="1" applyFont="1" applyFill="1" applyBorder="1" applyAlignment="1">
      <alignment horizontal="center"/>
    </xf>
    <xf numFmtId="4" fontId="16" fillId="2" borderId="7" xfId="0" applyNumberFormat="1" applyFont="1" applyFill="1" applyBorder="1" applyAlignment="1">
      <alignment horizontal="center"/>
    </xf>
    <xf numFmtId="4" fontId="16" fillId="7" borderId="7" xfId="0" applyNumberFormat="1" applyFont="1" applyFill="1" applyBorder="1" applyAlignment="1">
      <alignment horizontal="center"/>
    </xf>
    <xf numFmtId="0" fontId="35" fillId="6" borderId="0" xfId="0" applyFont="1" applyFill="1" applyBorder="1"/>
    <xf numFmtId="0" fontId="29" fillId="6" borderId="0" xfId="0" applyFont="1" applyFill="1" applyBorder="1" applyAlignment="1">
      <alignment horizontal="left" vertical="top" wrapText="1"/>
    </xf>
    <xf numFmtId="0" fontId="36" fillId="6" borderId="0" xfId="0" applyFont="1" applyFill="1" applyBorder="1"/>
    <xf numFmtId="0" fontId="20" fillId="6" borderId="0" xfId="0" quotePrefix="1" applyFont="1" applyFill="1" applyBorder="1"/>
    <xf numFmtId="0" fontId="26" fillId="6" borderId="0" xfId="0" applyFont="1" applyFill="1" applyBorder="1" applyAlignment="1">
      <alignment vertical="top"/>
    </xf>
    <xf numFmtId="0" fontId="4" fillId="6" borderId="0" xfId="0" applyFont="1" applyFill="1" applyBorder="1"/>
    <xf numFmtId="0" fontId="20" fillId="3" borderId="0" xfId="0" quotePrefix="1" applyFont="1" applyFill="1"/>
    <xf numFmtId="0" fontId="24" fillId="0" borderId="0" xfId="0" applyFont="1" applyFill="1" applyBorder="1" applyAlignment="1">
      <alignment horizontal="left" vertical="top" wrapText="1"/>
    </xf>
    <xf numFmtId="0" fontId="24" fillId="6" borderId="0" xfId="0" applyFont="1" applyFill="1" applyBorder="1" applyAlignment="1">
      <alignment horizontal="left" vertical="top" wrapText="1"/>
    </xf>
    <xf numFmtId="0" fontId="20" fillId="3" borderId="0" xfId="0" applyFont="1" applyFill="1"/>
    <xf numFmtId="0" fontId="31" fillId="0" borderId="0" xfId="0" applyFont="1" applyFill="1"/>
    <xf numFmtId="0" fontId="31" fillId="3" borderId="0" xfId="0" applyFont="1" applyFill="1"/>
    <xf numFmtId="0" fontId="24" fillId="3" borderId="0" xfId="0" applyFont="1" applyFill="1"/>
    <xf numFmtId="0" fontId="20" fillId="0" borderId="0" xfId="0" applyFont="1" applyFill="1"/>
    <xf numFmtId="0" fontId="32" fillId="5" borderId="0" xfId="0" applyFont="1" applyFill="1"/>
    <xf numFmtId="0" fontId="20" fillId="3" borderId="0" xfId="0" applyFont="1" applyFill="1" applyBorder="1"/>
    <xf numFmtId="0" fontId="26" fillId="3" borderId="0" xfId="0" applyFont="1" applyFill="1"/>
    <xf numFmtId="0" fontId="31" fillId="3" borderId="0" xfId="0" applyFont="1" applyFill="1" applyBorder="1"/>
    <xf numFmtId="0" fontId="12" fillId="0" borderId="0" xfId="0" applyFont="1" applyAlignment="1">
      <alignment horizontal="center"/>
    </xf>
    <xf numFmtId="0" fontId="2" fillId="2" borderId="0" xfId="2" applyFont="1" applyFill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37" fillId="0" borderId="0" xfId="0" applyFont="1" applyFill="1" applyAlignment="1">
      <alignment horizontal="left" wrapText="1"/>
    </xf>
    <xf numFmtId="0" fontId="37" fillId="0" borderId="0" xfId="0" applyFont="1" applyFill="1" applyBorder="1" applyAlignment="1">
      <alignment horizontal="left" wrapText="1"/>
    </xf>
    <xf numFmtId="0" fontId="4" fillId="5" borderId="0" xfId="0" applyFont="1" applyFill="1" applyBorder="1" applyAlignment="1">
      <alignment horizontal="center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1246909</xdr:colOff>
      <xdr:row>0</xdr:row>
      <xdr:rowOff>0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246909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40"/>
  <sheetViews>
    <sheetView showGridLines="0" zoomScale="90" zoomScaleNormal="90" workbookViewId="0">
      <selection activeCell="M68" sqref="M68"/>
    </sheetView>
  </sheetViews>
  <sheetFormatPr defaultColWidth="10" defaultRowHeight="14.4" x14ac:dyDescent="0.3"/>
  <cols>
    <col min="1" max="1" width="39" style="1" customWidth="1"/>
    <col min="2" max="2" width="6.88671875" style="16" customWidth="1"/>
    <col min="3" max="3" width="43" style="15" customWidth="1"/>
    <col min="4" max="26" width="43" style="1" customWidth="1"/>
    <col min="27" max="16384" width="10" style="1"/>
  </cols>
  <sheetData>
    <row r="2" spans="2:25" ht="31.8" customHeight="1" x14ac:dyDescent="0.3">
      <c r="B2" s="124" t="s">
        <v>0</v>
      </c>
      <c r="C2" s="125"/>
    </row>
    <row r="3" spans="2:25" s="4" customFormat="1" x14ac:dyDescent="0.3">
      <c r="B3" s="2"/>
      <c r="C3" s="3"/>
    </row>
    <row r="4" spans="2:25" ht="15" x14ac:dyDescent="0.3">
      <c r="B4" s="5"/>
      <c r="C4" s="5" t="s">
        <v>1</v>
      </c>
    </row>
    <row r="5" spans="2:25" s="8" customFormat="1" x14ac:dyDescent="0.2">
      <c r="B5" s="6">
        <v>1</v>
      </c>
      <c r="C5" s="7" t="s">
        <v>2</v>
      </c>
      <c r="F5" s="9"/>
      <c r="G5" s="10"/>
      <c r="H5" s="9"/>
      <c r="I5" s="9"/>
      <c r="J5" s="9"/>
      <c r="K5" s="9"/>
      <c r="L5" s="9"/>
      <c r="M5" s="9"/>
      <c r="N5" s="10"/>
      <c r="O5" s="10"/>
      <c r="P5" s="9"/>
      <c r="Q5" s="9"/>
      <c r="R5" s="9"/>
      <c r="S5" s="9"/>
      <c r="T5" s="9"/>
      <c r="U5" s="9"/>
      <c r="V5" s="9"/>
      <c r="W5" s="10"/>
      <c r="X5" s="9"/>
      <c r="Y5" s="9"/>
    </row>
    <row r="6" spans="2:25" s="8" customFormat="1" ht="14.4" customHeight="1" x14ac:dyDescent="0.2">
      <c r="B6" s="11">
        <v>2</v>
      </c>
      <c r="C6" s="12" t="s">
        <v>3</v>
      </c>
      <c r="F6" s="13"/>
    </row>
    <row r="7" spans="2:25" s="8" customFormat="1" ht="14.4" customHeight="1" x14ac:dyDescent="0.2">
      <c r="B7" s="6">
        <v>3</v>
      </c>
      <c r="C7" s="7" t="s">
        <v>4</v>
      </c>
      <c r="F7" s="13"/>
    </row>
    <row r="8" spans="2:25" s="14" customFormat="1" x14ac:dyDescent="0.2">
      <c r="B8" s="11">
        <v>4</v>
      </c>
      <c r="C8" s="12" t="s">
        <v>5</v>
      </c>
      <c r="F8" s="13"/>
    </row>
    <row r="9" spans="2:25" s="8" customFormat="1" x14ac:dyDescent="0.2">
      <c r="B9" s="6">
        <f>B8+1</f>
        <v>5</v>
      </c>
      <c r="C9" s="7" t="s">
        <v>6</v>
      </c>
      <c r="E9" s="14"/>
      <c r="F9" s="13"/>
    </row>
    <row r="10" spans="2:25" s="8" customFormat="1" ht="14.4" customHeight="1" x14ac:dyDescent="0.2">
      <c r="B10" s="11">
        <f t="shared" ref="B10:B23" si="0">B9+1</f>
        <v>6</v>
      </c>
      <c r="C10" s="12" t="s">
        <v>7</v>
      </c>
      <c r="E10" s="14"/>
      <c r="F10" s="13"/>
    </row>
    <row r="11" spans="2:25" s="8" customFormat="1" x14ac:dyDescent="0.2">
      <c r="B11" s="6">
        <f t="shared" si="0"/>
        <v>7</v>
      </c>
      <c r="C11" s="7" t="s">
        <v>8</v>
      </c>
      <c r="E11" s="14"/>
      <c r="F11" s="13"/>
    </row>
    <row r="12" spans="2:25" s="14" customFormat="1" x14ac:dyDescent="0.2">
      <c r="B12" s="11">
        <f t="shared" si="0"/>
        <v>8</v>
      </c>
      <c r="C12" s="12" t="s">
        <v>9</v>
      </c>
      <c r="F12" s="13"/>
    </row>
    <row r="13" spans="2:25" s="14" customFormat="1" x14ac:dyDescent="0.2">
      <c r="B13" s="6">
        <f t="shared" si="0"/>
        <v>9</v>
      </c>
      <c r="C13" s="7" t="s">
        <v>10</v>
      </c>
      <c r="F13" s="13"/>
    </row>
    <row r="14" spans="2:25" s="8" customFormat="1" x14ac:dyDescent="0.2">
      <c r="B14" s="11">
        <f t="shared" si="0"/>
        <v>10</v>
      </c>
      <c r="C14" s="12" t="s">
        <v>11</v>
      </c>
      <c r="E14" s="14"/>
      <c r="F14" s="13"/>
    </row>
    <row r="15" spans="2:25" s="8" customFormat="1" ht="14.4" customHeight="1" x14ac:dyDescent="0.2">
      <c r="B15" s="6">
        <f t="shared" si="0"/>
        <v>11</v>
      </c>
      <c r="C15" s="7" t="s">
        <v>12</v>
      </c>
      <c r="E15" s="14"/>
      <c r="F15" s="13"/>
    </row>
    <row r="16" spans="2:25" s="8" customFormat="1" ht="14.4" customHeight="1" x14ac:dyDescent="0.2">
      <c r="B16" s="11">
        <f t="shared" si="0"/>
        <v>12</v>
      </c>
      <c r="C16" s="12" t="s">
        <v>13</v>
      </c>
      <c r="E16" s="14"/>
      <c r="F16" s="13"/>
    </row>
    <row r="17" spans="1:6" s="8" customFormat="1" x14ac:dyDescent="0.2">
      <c r="B17" s="6">
        <f t="shared" si="0"/>
        <v>13</v>
      </c>
      <c r="C17" s="7" t="s">
        <v>14</v>
      </c>
      <c r="E17" s="14"/>
      <c r="F17" s="13"/>
    </row>
    <row r="18" spans="1:6" s="8" customFormat="1" x14ac:dyDescent="0.2">
      <c r="B18" s="11">
        <f t="shared" si="0"/>
        <v>14</v>
      </c>
      <c r="C18" s="12" t="s">
        <v>15</v>
      </c>
      <c r="E18" s="14"/>
      <c r="F18" s="13"/>
    </row>
    <row r="19" spans="1:6" x14ac:dyDescent="0.3">
      <c r="B19" s="6">
        <f t="shared" si="0"/>
        <v>15</v>
      </c>
      <c r="C19" s="7" t="s">
        <v>16</v>
      </c>
      <c r="E19" s="14"/>
    </row>
    <row r="20" spans="1:6" x14ac:dyDescent="0.3">
      <c r="A20" s="15"/>
      <c r="B20" s="11">
        <f t="shared" si="0"/>
        <v>16</v>
      </c>
      <c r="C20" s="12" t="s">
        <v>17</v>
      </c>
      <c r="E20" s="14"/>
    </row>
    <row r="21" spans="1:6" x14ac:dyDescent="0.3">
      <c r="A21" s="15"/>
      <c r="B21" s="6">
        <f t="shared" si="0"/>
        <v>17</v>
      </c>
      <c r="C21" s="7" t="s">
        <v>18</v>
      </c>
      <c r="E21" s="14"/>
    </row>
    <row r="22" spans="1:6" x14ac:dyDescent="0.3">
      <c r="A22" s="15"/>
      <c r="B22" s="11">
        <f t="shared" si="0"/>
        <v>18</v>
      </c>
      <c r="C22" s="12" t="s">
        <v>19</v>
      </c>
      <c r="E22" s="14"/>
      <c r="F22" s="13"/>
    </row>
    <row r="23" spans="1:6" x14ac:dyDescent="0.3">
      <c r="A23" s="15"/>
      <c r="B23" s="6">
        <f t="shared" si="0"/>
        <v>19</v>
      </c>
      <c r="C23" s="7" t="s">
        <v>20</v>
      </c>
      <c r="D23" s="16"/>
      <c r="E23" s="14"/>
      <c r="F23" s="13"/>
    </row>
    <row r="24" spans="1:6" x14ac:dyDescent="0.3">
      <c r="A24" s="15"/>
      <c r="C24" s="16"/>
      <c r="D24" s="16"/>
    </row>
    <row r="25" spans="1:6" x14ac:dyDescent="0.3">
      <c r="A25" s="15"/>
      <c r="C25" s="16"/>
      <c r="D25" s="16"/>
    </row>
    <row r="26" spans="1:6" x14ac:dyDescent="0.3">
      <c r="A26" s="15"/>
      <c r="C26" s="16"/>
      <c r="D26" s="16"/>
    </row>
    <row r="27" spans="1:6" x14ac:dyDescent="0.3">
      <c r="A27" s="15"/>
    </row>
    <row r="28" spans="1:6" x14ac:dyDescent="0.3">
      <c r="A28" s="15"/>
    </row>
    <row r="29" spans="1:6" x14ac:dyDescent="0.3">
      <c r="A29" s="15"/>
    </row>
    <row r="30" spans="1:6" x14ac:dyDescent="0.3">
      <c r="A30" s="15"/>
    </row>
    <row r="31" spans="1:6" x14ac:dyDescent="0.3">
      <c r="A31" s="15"/>
    </row>
    <row r="32" spans="1:6" x14ac:dyDescent="0.3">
      <c r="A32" s="15"/>
    </row>
    <row r="33" spans="1:1" x14ac:dyDescent="0.3">
      <c r="A33" s="15"/>
    </row>
    <row r="34" spans="1:1" x14ac:dyDescent="0.3">
      <c r="A34" s="15"/>
    </row>
    <row r="35" spans="1:1" x14ac:dyDescent="0.3">
      <c r="A35" s="15"/>
    </row>
    <row r="36" spans="1:1" x14ac:dyDescent="0.3">
      <c r="A36" s="15"/>
    </row>
    <row r="37" spans="1:1" x14ac:dyDescent="0.3">
      <c r="A37" s="15"/>
    </row>
    <row r="38" spans="1:1" x14ac:dyDescent="0.3">
      <c r="A38" s="15"/>
    </row>
    <row r="39" spans="1:1" x14ac:dyDescent="0.3">
      <c r="A39" s="15"/>
    </row>
    <row r="40" spans="1:1" x14ac:dyDescent="0.3">
      <c r="A40" s="15"/>
    </row>
  </sheetData>
  <mergeCells count="1">
    <mergeCell ref="B2:C2"/>
  </mergeCells>
  <pageMargins left="0.19685039370078741" right="0" top="0" bottom="0" header="0.49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85"/>
  <sheetViews>
    <sheetView showGridLines="0" tabSelected="1" zoomScale="55" zoomScaleNormal="55" workbookViewId="0">
      <selection activeCell="A31" sqref="A31"/>
    </sheetView>
  </sheetViews>
  <sheetFormatPr defaultRowHeight="13.8" outlineLevelRow="1" x14ac:dyDescent="0.25"/>
  <cols>
    <col min="1" max="1" width="18.33203125" style="33" customWidth="1"/>
    <col min="2" max="2" width="8.88671875" style="33"/>
    <col min="3" max="3" width="33" style="33" customWidth="1"/>
    <col min="4" max="4" width="12.21875" style="33" customWidth="1"/>
    <col min="5" max="5" width="4.6640625" style="33" customWidth="1"/>
    <col min="6" max="9" width="12.5546875" style="123" customWidth="1"/>
    <col min="10" max="10" width="3.33203125" style="33" customWidth="1"/>
    <col min="11" max="14" width="11.5546875" style="123" customWidth="1"/>
    <col min="15" max="15" width="3.33203125" style="33" customWidth="1"/>
    <col min="16" max="19" width="11.5546875" style="123" customWidth="1"/>
    <col min="20" max="20" width="3.33203125" style="33" customWidth="1"/>
    <col min="21" max="24" width="11.5546875" style="123" customWidth="1"/>
    <col min="25" max="25" width="3.33203125" style="33" customWidth="1"/>
    <col min="26" max="29" width="11.5546875" style="123" customWidth="1"/>
    <col min="30" max="30" width="3" style="33" customWidth="1"/>
    <col min="31" max="34" width="11.5546875" style="123" customWidth="1"/>
    <col min="35" max="16384" width="8.88671875" style="33"/>
  </cols>
  <sheetData>
    <row r="1" spans="1:34" s="17" customFormat="1" ht="22.8" outlineLevel="1" thickBot="1" x14ac:dyDescent="0.4">
      <c r="F1" s="126" t="s">
        <v>21</v>
      </c>
      <c r="G1" s="126"/>
      <c r="H1" s="126"/>
      <c r="I1" s="126"/>
      <c r="K1" s="126" t="s">
        <v>22</v>
      </c>
      <c r="L1" s="126"/>
      <c r="M1" s="126"/>
      <c r="N1" s="126"/>
      <c r="P1" s="126" t="s">
        <v>23</v>
      </c>
      <c r="Q1" s="126"/>
      <c r="R1" s="126"/>
      <c r="S1" s="126"/>
      <c r="U1" s="126" t="s">
        <v>24</v>
      </c>
      <c r="V1" s="126"/>
      <c r="W1" s="126"/>
      <c r="X1" s="126"/>
      <c r="Z1" s="126" t="s">
        <v>25</v>
      </c>
      <c r="AA1" s="126"/>
      <c r="AB1" s="126"/>
      <c r="AC1" s="126"/>
      <c r="AE1" s="126" t="s">
        <v>26</v>
      </c>
      <c r="AF1" s="126"/>
      <c r="AG1" s="126"/>
      <c r="AH1" s="126"/>
    </row>
    <row r="2" spans="1:34" s="18" customFormat="1" ht="15" hidden="1" customHeight="1" outlineLevel="1" x14ac:dyDescent="0.3">
      <c r="F2" s="19"/>
      <c r="G2" s="20"/>
      <c r="H2" s="19"/>
      <c r="I2" s="19"/>
      <c r="K2" s="19"/>
      <c r="L2" s="20"/>
      <c r="M2" s="19"/>
      <c r="N2" s="19"/>
      <c r="P2" s="19"/>
      <c r="Q2" s="20"/>
      <c r="R2" s="19"/>
      <c r="S2" s="19"/>
      <c r="U2" s="19"/>
      <c r="V2" s="20"/>
      <c r="W2" s="19"/>
      <c r="X2" s="19"/>
      <c r="Z2" s="19"/>
      <c r="AA2" s="20"/>
      <c r="AB2" s="19"/>
      <c r="AC2" s="19"/>
      <c r="AE2" s="19"/>
      <c r="AF2" s="20"/>
      <c r="AG2" s="19"/>
      <c r="AH2" s="19"/>
    </row>
    <row r="3" spans="1:34" s="18" customFormat="1" ht="15" hidden="1" customHeight="1" outlineLevel="1" x14ac:dyDescent="0.3">
      <c r="F3" s="19"/>
      <c r="G3" s="20"/>
      <c r="H3" s="19"/>
      <c r="I3" s="19"/>
      <c r="K3" s="19"/>
      <c r="L3" s="20"/>
      <c r="M3" s="19"/>
      <c r="N3" s="19"/>
      <c r="P3" s="19"/>
      <c r="Q3" s="20"/>
      <c r="R3" s="19"/>
      <c r="S3" s="19"/>
      <c r="U3" s="19"/>
      <c r="V3" s="20"/>
      <c r="W3" s="19"/>
      <c r="X3" s="19"/>
      <c r="Z3" s="19"/>
      <c r="AA3" s="20"/>
      <c r="AB3" s="19"/>
      <c r="AC3" s="19"/>
      <c r="AE3" s="19"/>
      <c r="AF3" s="20"/>
      <c r="AG3" s="19"/>
      <c r="AH3" s="19"/>
    </row>
    <row r="4" spans="1:34" s="18" customFormat="1" ht="11.25" hidden="1" customHeight="1" outlineLevel="1" x14ac:dyDescent="0.3">
      <c r="F4" s="19"/>
      <c r="G4" s="19"/>
      <c r="H4" s="19"/>
      <c r="I4" s="19"/>
      <c r="K4" s="19"/>
      <c r="L4" s="19"/>
      <c r="M4" s="19"/>
      <c r="N4" s="19"/>
      <c r="P4" s="19"/>
      <c r="Q4" s="19"/>
      <c r="R4" s="19"/>
      <c r="S4" s="19"/>
      <c r="U4" s="19"/>
      <c r="V4" s="19"/>
      <c r="W4" s="19"/>
      <c r="X4" s="19"/>
      <c r="Z4" s="19"/>
      <c r="AA4" s="19"/>
      <c r="AB4" s="19"/>
      <c r="AC4" s="19"/>
      <c r="AE4" s="19"/>
      <c r="AF4" s="19"/>
      <c r="AG4" s="19"/>
      <c r="AH4" s="19"/>
    </row>
    <row r="5" spans="1:34" s="18" customFormat="1" ht="11.25" hidden="1" customHeight="1" outlineLevel="1" x14ac:dyDescent="0.3">
      <c r="F5" s="19"/>
      <c r="G5" s="19"/>
      <c r="H5" s="19"/>
      <c r="I5" s="19"/>
      <c r="K5" s="19"/>
      <c r="L5" s="19"/>
      <c r="M5" s="19"/>
      <c r="N5" s="19"/>
      <c r="P5" s="19"/>
      <c r="Q5" s="19"/>
      <c r="R5" s="19"/>
      <c r="S5" s="19"/>
      <c r="U5" s="19"/>
      <c r="V5" s="19"/>
      <c r="W5" s="19"/>
      <c r="X5" s="19"/>
      <c r="Z5" s="19"/>
      <c r="AA5" s="19"/>
      <c r="AB5" s="19"/>
      <c r="AC5" s="19"/>
      <c r="AE5" s="19"/>
      <c r="AF5" s="19"/>
      <c r="AG5" s="19"/>
      <c r="AH5" s="19"/>
    </row>
    <row r="6" spans="1:34" s="18" customFormat="1" ht="14.4" hidden="1" customHeight="1" collapsed="1" thickBot="1" x14ac:dyDescent="0.3">
      <c r="F6" s="19"/>
      <c r="G6" s="19"/>
      <c r="H6" s="19"/>
      <c r="I6" s="19"/>
      <c r="K6" s="19"/>
      <c r="L6" s="19" t="s">
        <v>27</v>
      </c>
      <c r="M6" s="19">
        <v>0</v>
      </c>
      <c r="N6" s="19"/>
      <c r="P6" s="19"/>
      <c r="Q6" s="19" t="s">
        <v>27</v>
      </c>
      <c r="R6" s="19">
        <v>0</v>
      </c>
      <c r="S6" s="19"/>
      <c r="U6" s="19"/>
      <c r="V6" s="19" t="s">
        <v>27</v>
      </c>
      <c r="W6" s="19">
        <v>0</v>
      </c>
      <c r="X6" s="19"/>
      <c r="Z6" s="19"/>
      <c r="AA6" s="19" t="s">
        <v>27</v>
      </c>
      <c r="AB6" s="19">
        <v>0</v>
      </c>
      <c r="AC6" s="19"/>
      <c r="AE6" s="19"/>
      <c r="AF6" s="19"/>
      <c r="AG6" s="19"/>
      <c r="AH6" s="19"/>
    </row>
    <row r="7" spans="1:34" s="18" customFormat="1" ht="14.4" hidden="1" customHeight="1" thickBot="1" x14ac:dyDescent="0.3">
      <c r="C7" s="21">
        <v>2016</v>
      </c>
      <c r="D7" s="22"/>
      <c r="F7" s="22"/>
      <c r="G7" s="22"/>
      <c r="H7" s="22"/>
      <c r="I7" s="19"/>
      <c r="K7" s="22"/>
      <c r="L7" s="22"/>
      <c r="M7" s="22"/>
      <c r="N7" s="19"/>
      <c r="P7" s="22"/>
      <c r="Q7" s="22"/>
      <c r="R7" s="22"/>
      <c r="S7" s="19"/>
      <c r="U7" s="22"/>
      <c r="V7" s="22"/>
      <c r="W7" s="22"/>
      <c r="X7" s="19"/>
      <c r="Z7" s="22"/>
      <c r="AA7" s="22"/>
      <c r="AB7" s="22"/>
      <c r="AC7" s="19"/>
      <c r="AE7" s="22"/>
      <c r="AF7" s="22"/>
      <c r="AG7" s="22"/>
      <c r="AH7" s="19"/>
    </row>
    <row r="8" spans="1:34" s="18" customFormat="1" ht="14.4" hidden="1" customHeight="1" thickBot="1" x14ac:dyDescent="0.3">
      <c r="F8" s="19"/>
      <c r="G8" s="19"/>
      <c r="H8" s="19"/>
      <c r="I8" s="19"/>
      <c r="K8" s="19"/>
      <c r="L8" s="19"/>
      <c r="M8" s="19"/>
      <c r="N8" s="19"/>
      <c r="P8" s="19"/>
      <c r="Q8" s="19"/>
      <c r="R8" s="19"/>
      <c r="S8" s="19"/>
      <c r="U8" s="19"/>
      <c r="V8" s="19"/>
      <c r="W8" s="19"/>
      <c r="X8" s="19"/>
      <c r="Z8" s="19"/>
      <c r="AA8" s="19"/>
      <c r="AB8" s="19"/>
      <c r="AC8" s="19"/>
      <c r="AE8" s="19"/>
      <c r="AF8" s="19"/>
      <c r="AG8" s="19"/>
      <c r="AH8" s="19"/>
    </row>
    <row r="9" spans="1:34" s="18" customFormat="1" ht="66" customHeight="1" x14ac:dyDescent="0.4">
      <c r="B9" s="23" t="s">
        <v>28</v>
      </c>
      <c r="F9" s="24" t="s">
        <v>29</v>
      </c>
      <c r="G9" s="25" t="s">
        <v>30</v>
      </c>
      <c r="H9" s="25" t="s">
        <v>31</v>
      </c>
      <c r="I9" s="26" t="s">
        <v>32</v>
      </c>
      <c r="K9" s="24" t="s">
        <v>29</v>
      </c>
      <c r="L9" s="25" t="s">
        <v>30</v>
      </c>
      <c r="M9" s="25" t="s">
        <v>31</v>
      </c>
      <c r="N9" s="26" t="s">
        <v>32</v>
      </c>
      <c r="P9" s="24" t="s">
        <v>29</v>
      </c>
      <c r="Q9" s="25" t="s">
        <v>30</v>
      </c>
      <c r="R9" s="25" t="s">
        <v>31</v>
      </c>
      <c r="S9" s="26" t="s">
        <v>32</v>
      </c>
      <c r="U9" s="24" t="s">
        <v>29</v>
      </c>
      <c r="V9" s="25" t="s">
        <v>30</v>
      </c>
      <c r="W9" s="25" t="s">
        <v>31</v>
      </c>
      <c r="X9" s="26" t="s">
        <v>32</v>
      </c>
      <c r="Z9" s="24" t="s">
        <v>29</v>
      </c>
      <c r="AA9" s="25" t="s">
        <v>30</v>
      </c>
      <c r="AB9" s="25" t="s">
        <v>31</v>
      </c>
      <c r="AC9" s="26" t="s">
        <v>32</v>
      </c>
      <c r="AE9" s="24" t="s">
        <v>29</v>
      </c>
      <c r="AF9" s="25" t="s">
        <v>30</v>
      </c>
      <c r="AG9" s="25" t="s">
        <v>31</v>
      </c>
      <c r="AH9" s="26" t="s">
        <v>32</v>
      </c>
    </row>
    <row r="10" spans="1:34" s="28" customFormat="1" ht="15" x14ac:dyDescent="0.25">
      <c r="A10" s="27" t="s">
        <v>33</v>
      </c>
      <c r="B10" s="27"/>
      <c r="C10" s="27"/>
      <c r="D10" s="27"/>
      <c r="F10" s="29"/>
      <c r="G10" s="29"/>
      <c r="H10" s="29"/>
      <c r="I10" s="29"/>
      <c r="J10" s="30"/>
      <c r="K10" s="29"/>
      <c r="L10" s="29"/>
      <c r="M10" s="29"/>
      <c r="N10" s="29"/>
      <c r="O10" s="30"/>
      <c r="P10" s="29"/>
      <c r="Q10" s="29"/>
      <c r="R10" s="29"/>
      <c r="S10" s="29"/>
      <c r="T10" s="30"/>
      <c r="U10" s="29"/>
      <c r="V10" s="29"/>
      <c r="W10" s="29"/>
      <c r="X10" s="29"/>
      <c r="Y10" s="30"/>
      <c r="Z10" s="29"/>
      <c r="AA10" s="29"/>
      <c r="AB10" s="29"/>
      <c r="AC10" s="29"/>
      <c r="AE10" s="29"/>
      <c r="AF10" s="29"/>
      <c r="AG10" s="29"/>
      <c r="AH10" s="29"/>
    </row>
    <row r="11" spans="1:34" s="28" customFormat="1" ht="15" x14ac:dyDescent="0.25">
      <c r="A11" s="27" t="s">
        <v>34</v>
      </c>
      <c r="B11" s="32"/>
      <c r="C11" s="32"/>
      <c r="D11" s="32"/>
      <c r="F11" s="29"/>
      <c r="G11" s="29"/>
      <c r="H11" s="29"/>
      <c r="I11" s="29"/>
      <c r="J11" s="30"/>
      <c r="K11" s="29"/>
      <c r="L11" s="29"/>
      <c r="M11" s="29"/>
      <c r="N11" s="29"/>
      <c r="O11" s="30"/>
      <c r="P11" s="29"/>
      <c r="Q11" s="29"/>
      <c r="R11" s="29"/>
      <c r="S11" s="29"/>
      <c r="T11" s="30"/>
      <c r="U11" s="29"/>
      <c r="V11" s="29"/>
      <c r="W11" s="29"/>
      <c r="X11" s="29"/>
      <c r="Y11" s="30"/>
      <c r="Z11" s="29"/>
      <c r="AA11" s="29"/>
      <c r="AB11" s="29"/>
      <c r="AC11" s="29"/>
      <c r="AE11" s="29"/>
      <c r="AF11" s="29"/>
      <c r="AG11" s="29"/>
      <c r="AH11" s="29"/>
    </row>
    <row r="12" spans="1:34" x14ac:dyDescent="0.25">
      <c r="B12" s="34"/>
      <c r="C12" s="35" t="s">
        <v>35</v>
      </c>
      <c r="D12" s="35"/>
      <c r="F12" s="36">
        <v>724</v>
      </c>
      <c r="G12" s="37">
        <v>725</v>
      </c>
      <c r="H12" s="37">
        <v>716</v>
      </c>
      <c r="I12" s="37">
        <v>732</v>
      </c>
      <c r="K12" s="36">
        <v>730</v>
      </c>
      <c r="L12" s="37">
        <v>729</v>
      </c>
      <c r="M12" s="37">
        <v>715</v>
      </c>
      <c r="N12" s="37">
        <v>745</v>
      </c>
      <c r="P12" s="36">
        <v>737</v>
      </c>
      <c r="Q12" s="37">
        <v>735</v>
      </c>
      <c r="R12" s="37">
        <v>721</v>
      </c>
      <c r="S12" s="37">
        <v>758</v>
      </c>
      <c r="U12" s="36">
        <v>2912</v>
      </c>
      <c r="V12" s="37">
        <v>2909</v>
      </c>
      <c r="W12" s="37">
        <v>2886</v>
      </c>
      <c r="X12" s="37">
        <v>2956</v>
      </c>
      <c r="Z12" s="36">
        <v>2939</v>
      </c>
      <c r="AA12" s="37">
        <v>2934</v>
      </c>
      <c r="AB12" s="37">
        <v>2890</v>
      </c>
      <c r="AC12" s="37">
        <v>3021</v>
      </c>
      <c r="AE12" s="36">
        <v>2974</v>
      </c>
      <c r="AF12" s="37">
        <v>2972</v>
      </c>
      <c r="AG12" s="37">
        <v>2915</v>
      </c>
      <c r="AH12" s="37">
        <v>3038</v>
      </c>
    </row>
    <row r="13" spans="1:34" x14ac:dyDescent="0.25">
      <c r="A13" s="38"/>
      <c r="B13" s="34"/>
      <c r="C13" s="35" t="s">
        <v>36</v>
      </c>
      <c r="D13" s="35"/>
      <c r="F13" s="39">
        <v>347</v>
      </c>
      <c r="G13" s="40">
        <v>346</v>
      </c>
      <c r="H13" s="40">
        <v>330</v>
      </c>
      <c r="I13" s="40">
        <v>357</v>
      </c>
      <c r="K13" s="39">
        <v>336</v>
      </c>
      <c r="L13" s="40">
        <v>336</v>
      </c>
      <c r="M13" s="40">
        <v>322</v>
      </c>
      <c r="N13" s="40">
        <v>343</v>
      </c>
      <c r="P13" s="39">
        <v>350</v>
      </c>
      <c r="Q13" s="40">
        <v>349</v>
      </c>
      <c r="R13" s="40">
        <v>338</v>
      </c>
      <c r="S13" s="40">
        <v>359</v>
      </c>
      <c r="U13" s="39">
        <v>1380</v>
      </c>
      <c r="V13" s="40">
        <v>1377</v>
      </c>
      <c r="W13" s="40">
        <v>1363</v>
      </c>
      <c r="X13" s="40">
        <v>1402</v>
      </c>
      <c r="Z13" s="39">
        <v>1384</v>
      </c>
      <c r="AA13" s="40">
        <v>1383</v>
      </c>
      <c r="AB13" s="40">
        <v>1329</v>
      </c>
      <c r="AC13" s="40">
        <v>1425</v>
      </c>
      <c r="AE13" s="39">
        <v>1393</v>
      </c>
      <c r="AF13" s="40">
        <v>1394</v>
      </c>
      <c r="AG13" s="40">
        <v>1324</v>
      </c>
      <c r="AH13" s="40">
        <v>1449</v>
      </c>
    </row>
    <row r="14" spans="1:34" x14ac:dyDescent="0.25">
      <c r="A14" s="41"/>
      <c r="B14" s="34"/>
      <c r="C14" s="35" t="s">
        <v>37</v>
      </c>
      <c r="D14" s="35"/>
      <c r="F14" s="39">
        <v>49</v>
      </c>
      <c r="G14" s="40">
        <v>49</v>
      </c>
      <c r="H14" s="40">
        <v>47</v>
      </c>
      <c r="I14" s="40">
        <v>53</v>
      </c>
      <c r="K14" s="39">
        <v>51</v>
      </c>
      <c r="L14" s="40">
        <v>50</v>
      </c>
      <c r="M14" s="40">
        <v>48</v>
      </c>
      <c r="N14" s="40">
        <v>55</v>
      </c>
      <c r="P14" s="39">
        <v>45</v>
      </c>
      <c r="Q14" s="40">
        <v>46</v>
      </c>
      <c r="R14" s="40">
        <v>39</v>
      </c>
      <c r="S14" s="40">
        <v>51</v>
      </c>
      <c r="U14" s="39">
        <v>197</v>
      </c>
      <c r="V14" s="40">
        <v>197</v>
      </c>
      <c r="W14" s="40">
        <v>187</v>
      </c>
      <c r="X14" s="40">
        <v>211</v>
      </c>
      <c r="Z14" s="39">
        <v>193</v>
      </c>
      <c r="AA14" s="40">
        <v>194</v>
      </c>
      <c r="AB14" s="40">
        <v>181</v>
      </c>
      <c r="AC14" s="40">
        <v>206</v>
      </c>
      <c r="AE14" s="39">
        <v>191</v>
      </c>
      <c r="AF14" s="40">
        <v>194</v>
      </c>
      <c r="AG14" s="40">
        <v>172</v>
      </c>
      <c r="AH14" s="40">
        <v>204</v>
      </c>
    </row>
    <row r="15" spans="1:34" x14ac:dyDescent="0.25">
      <c r="A15" s="41"/>
      <c r="B15" s="34"/>
      <c r="C15" s="35" t="s">
        <v>38</v>
      </c>
      <c r="D15" s="35"/>
      <c r="F15" s="39">
        <v>-11</v>
      </c>
      <c r="G15" s="40">
        <v>-11</v>
      </c>
      <c r="H15" s="40">
        <v>-13</v>
      </c>
      <c r="I15" s="40">
        <v>-9</v>
      </c>
      <c r="K15" s="39">
        <v>-13</v>
      </c>
      <c r="L15" s="40">
        <v>-13</v>
      </c>
      <c r="M15" s="40">
        <v>-26</v>
      </c>
      <c r="N15" s="40">
        <v>-9</v>
      </c>
      <c r="P15" s="39">
        <v>-14</v>
      </c>
      <c r="Q15" s="40">
        <v>-13</v>
      </c>
      <c r="R15" s="40">
        <v>-33</v>
      </c>
      <c r="S15" s="40">
        <v>-9</v>
      </c>
      <c r="U15" s="39">
        <v>-46</v>
      </c>
      <c r="V15" s="40">
        <v>-48</v>
      </c>
      <c r="W15" s="40">
        <v>-68</v>
      </c>
      <c r="X15" s="40">
        <v>-36</v>
      </c>
      <c r="Z15" s="39">
        <v>-44</v>
      </c>
      <c r="AA15" s="40">
        <v>-47</v>
      </c>
      <c r="AB15" s="40">
        <v>-53</v>
      </c>
      <c r="AC15" s="40">
        <v>0</v>
      </c>
      <c r="AE15" s="39">
        <v>-44</v>
      </c>
      <c r="AF15" s="40">
        <v>-47</v>
      </c>
      <c r="AG15" s="40">
        <v>-54</v>
      </c>
      <c r="AH15" s="40">
        <v>0</v>
      </c>
    </row>
    <row r="16" spans="1:34" s="44" customFormat="1" x14ac:dyDescent="0.25">
      <c r="A16" s="41"/>
      <c r="B16" s="42"/>
      <c r="C16" s="43" t="s">
        <v>39</v>
      </c>
      <c r="D16" s="43"/>
      <c r="F16" s="45">
        <v>1110</v>
      </c>
      <c r="G16" s="46">
        <v>1111</v>
      </c>
      <c r="H16" s="46">
        <v>1094</v>
      </c>
      <c r="I16" s="46">
        <v>1126</v>
      </c>
      <c r="K16" s="45">
        <v>1103</v>
      </c>
      <c r="L16" s="46">
        <v>1101</v>
      </c>
      <c r="M16" s="46">
        <v>1081</v>
      </c>
      <c r="N16" s="46">
        <v>1121</v>
      </c>
      <c r="P16" s="45">
        <v>1118</v>
      </c>
      <c r="Q16" s="46">
        <v>1121</v>
      </c>
      <c r="R16" s="46">
        <v>1086</v>
      </c>
      <c r="S16" s="46">
        <v>1140</v>
      </c>
      <c r="U16" s="45">
        <v>4442</v>
      </c>
      <c r="V16" s="46">
        <v>4443</v>
      </c>
      <c r="W16" s="46">
        <v>4399</v>
      </c>
      <c r="X16" s="46">
        <v>4487</v>
      </c>
      <c r="Z16" s="45">
        <v>4472</v>
      </c>
      <c r="AA16" s="46">
        <v>4464</v>
      </c>
      <c r="AB16" s="46">
        <v>4421</v>
      </c>
      <c r="AC16" s="46">
        <v>4587</v>
      </c>
      <c r="AE16" s="45">
        <v>4514</v>
      </c>
      <c r="AF16" s="46">
        <v>4519</v>
      </c>
      <c r="AG16" s="46">
        <v>4444</v>
      </c>
      <c r="AH16" s="46">
        <v>4597</v>
      </c>
    </row>
    <row r="17" spans="1:34" s="48" customFormat="1" x14ac:dyDescent="0.25">
      <c r="A17" s="47"/>
      <c r="C17" s="48" t="s">
        <v>40</v>
      </c>
      <c r="F17" s="49">
        <v>8.0000000000000002E-3</v>
      </c>
      <c r="G17" s="50">
        <v>8.9999999999999993E-3</v>
      </c>
      <c r="H17" s="50">
        <v>-6.0000000000000001E-3</v>
      </c>
      <c r="I17" s="50">
        <v>2.3E-2</v>
      </c>
      <c r="J17" s="51"/>
      <c r="K17" s="49">
        <v>-2E-3</v>
      </c>
      <c r="L17" s="50">
        <v>-4.0000000000000001E-3</v>
      </c>
      <c r="M17" s="50">
        <v>-2.1999999999999999E-2</v>
      </c>
      <c r="N17" s="50">
        <v>1.4E-2</v>
      </c>
      <c r="O17" s="51"/>
      <c r="P17" s="49">
        <v>-8.0000000000000002E-3</v>
      </c>
      <c r="Q17" s="50">
        <v>-5.0000000000000001E-3</v>
      </c>
      <c r="R17" s="50">
        <v>-3.5999999999999997E-2</v>
      </c>
      <c r="S17" s="50">
        <v>1.2E-2</v>
      </c>
      <c r="T17" s="51"/>
      <c r="U17" s="49">
        <v>7.0000000000000001E-3</v>
      </c>
      <c r="V17" s="50">
        <v>7.0000000000000001E-3</v>
      </c>
      <c r="W17" s="50">
        <v>-2E-3</v>
      </c>
      <c r="X17" s="50">
        <v>1.7000000000000001E-2</v>
      </c>
      <c r="Y17" s="51"/>
      <c r="Z17" s="49">
        <v>7.0000000000000001E-3</v>
      </c>
      <c r="AA17" s="50">
        <v>6.0000000000000001E-3</v>
      </c>
      <c r="AB17" s="50">
        <v>-1E-3</v>
      </c>
      <c r="AC17" s="50">
        <v>2.4E-2</v>
      </c>
      <c r="AE17" s="49">
        <v>0.01</v>
      </c>
      <c r="AF17" s="50">
        <v>0.01</v>
      </c>
      <c r="AG17" s="50">
        <v>-1E-3</v>
      </c>
      <c r="AH17" s="50">
        <v>1.7000000000000001E-2</v>
      </c>
    </row>
    <row r="18" spans="1:34" s="54" customFormat="1" x14ac:dyDescent="0.25">
      <c r="A18" s="52"/>
      <c r="B18" s="53"/>
      <c r="C18" s="53"/>
      <c r="D18" s="53"/>
      <c r="F18" s="29"/>
      <c r="G18" s="29"/>
      <c r="H18" s="29"/>
      <c r="I18" s="29"/>
      <c r="K18" s="29"/>
      <c r="L18" s="29"/>
      <c r="M18" s="29"/>
      <c r="N18" s="29"/>
      <c r="P18" s="29"/>
      <c r="Q18" s="29"/>
      <c r="R18" s="29"/>
      <c r="S18" s="29"/>
      <c r="U18" s="29">
        <v>0</v>
      </c>
      <c r="V18" s="29">
        <v>0</v>
      </c>
      <c r="W18" s="29">
        <v>0</v>
      </c>
      <c r="X18" s="29">
        <v>0</v>
      </c>
      <c r="Z18" s="29">
        <v>0</v>
      </c>
      <c r="AA18" s="29">
        <v>0</v>
      </c>
      <c r="AB18" s="29">
        <v>0</v>
      </c>
      <c r="AC18" s="29">
        <v>0</v>
      </c>
      <c r="AE18" s="29">
        <v>0</v>
      </c>
      <c r="AF18" s="29">
        <v>0</v>
      </c>
      <c r="AG18" s="29">
        <v>0</v>
      </c>
      <c r="AH18" s="29">
        <v>0</v>
      </c>
    </row>
    <row r="19" spans="1:34" s="44" customFormat="1" x14ac:dyDescent="0.25">
      <c r="A19" s="41"/>
      <c r="B19" s="42"/>
      <c r="C19" s="43" t="s">
        <v>41</v>
      </c>
      <c r="D19" s="43"/>
      <c r="F19" s="36">
        <v>343</v>
      </c>
      <c r="G19" s="37">
        <v>341</v>
      </c>
      <c r="H19" s="37">
        <v>334</v>
      </c>
      <c r="I19" s="37">
        <v>368</v>
      </c>
      <c r="K19" s="36">
        <v>365</v>
      </c>
      <c r="L19" s="37">
        <v>364</v>
      </c>
      <c r="M19" s="37">
        <v>344</v>
      </c>
      <c r="N19" s="37">
        <v>386</v>
      </c>
      <c r="P19" s="36">
        <v>353</v>
      </c>
      <c r="Q19" s="37">
        <v>352</v>
      </c>
      <c r="R19" s="37">
        <v>338</v>
      </c>
      <c r="S19" s="37">
        <v>370</v>
      </c>
      <c r="U19" s="36">
        <v>1391</v>
      </c>
      <c r="V19" s="37">
        <v>1387</v>
      </c>
      <c r="W19" s="37">
        <v>1343</v>
      </c>
      <c r="X19" s="37">
        <v>1456</v>
      </c>
      <c r="Z19" s="36">
        <v>1383</v>
      </c>
      <c r="AA19" s="37">
        <v>1380</v>
      </c>
      <c r="AB19" s="37">
        <v>1272</v>
      </c>
      <c r="AC19" s="37">
        <v>1495</v>
      </c>
      <c r="AE19" s="36">
        <v>1369</v>
      </c>
      <c r="AF19" s="37">
        <v>1384</v>
      </c>
      <c r="AG19" s="37">
        <v>1235</v>
      </c>
      <c r="AH19" s="37">
        <v>1484</v>
      </c>
    </row>
    <row r="20" spans="1:34" s="55" customFormat="1" x14ac:dyDescent="0.25">
      <c r="A20" s="41"/>
      <c r="C20" s="55" t="s">
        <v>42</v>
      </c>
      <c r="F20" s="49">
        <v>-4.4999999999999998E-2</v>
      </c>
      <c r="G20" s="50">
        <v>-0.05</v>
      </c>
      <c r="H20" s="50">
        <v>-7.0000000000000007E-2</v>
      </c>
      <c r="I20" s="50">
        <v>2.5000000000000001E-2</v>
      </c>
      <c r="J20" s="51"/>
      <c r="K20" s="49">
        <v>-4.5999999999999999E-2</v>
      </c>
      <c r="L20" s="50">
        <v>-4.7E-2</v>
      </c>
      <c r="M20" s="50">
        <v>-9.9000000000000005E-2</v>
      </c>
      <c r="N20" s="50">
        <v>0.01</v>
      </c>
      <c r="O20" s="51"/>
      <c r="P20" s="49">
        <v>-2.9000000000000001E-2</v>
      </c>
      <c r="Q20" s="50">
        <v>-0.03</v>
      </c>
      <c r="R20" s="50">
        <v>-6.9000000000000006E-2</v>
      </c>
      <c r="S20" s="50">
        <v>1.9E-2</v>
      </c>
      <c r="T20" s="51"/>
      <c r="U20" s="49">
        <v>-4.7E-2</v>
      </c>
      <c r="V20" s="50">
        <v>-0.05</v>
      </c>
      <c r="W20" s="50">
        <v>-0.08</v>
      </c>
      <c r="X20" s="50">
        <v>-3.0000000000000001E-3</v>
      </c>
      <c r="Y20" s="51"/>
      <c r="Z20" s="49">
        <v>-3.0000000000000001E-3</v>
      </c>
      <c r="AA20" s="50">
        <v>-0.01</v>
      </c>
      <c r="AB20" s="50">
        <v>-0.05</v>
      </c>
      <c r="AC20" s="50">
        <v>7.4999999999999997E-2</v>
      </c>
      <c r="AD20" s="48"/>
      <c r="AE20" s="49">
        <v>-1.2E-2</v>
      </c>
      <c r="AF20" s="50">
        <v>-0.01</v>
      </c>
      <c r="AG20" s="50">
        <v>-3.5999999999999997E-2</v>
      </c>
      <c r="AH20" s="50">
        <v>8.9999999999999993E-3</v>
      </c>
    </row>
    <row r="21" spans="1:34" s="54" customFormat="1" x14ac:dyDescent="0.25">
      <c r="A21" s="52"/>
      <c r="B21" s="56"/>
      <c r="C21" s="53"/>
      <c r="D21" s="53"/>
      <c r="F21" s="29"/>
      <c r="G21" s="29"/>
      <c r="H21" s="29"/>
      <c r="I21" s="29"/>
      <c r="K21" s="29"/>
      <c r="L21" s="29"/>
      <c r="M21" s="29"/>
      <c r="N21" s="29"/>
      <c r="P21" s="29"/>
      <c r="Q21" s="29"/>
      <c r="R21" s="29"/>
      <c r="S21" s="29"/>
      <c r="U21" s="29">
        <v>0</v>
      </c>
      <c r="V21" s="29">
        <v>0</v>
      </c>
      <c r="W21" s="29">
        <v>0</v>
      </c>
      <c r="X21" s="29">
        <v>0</v>
      </c>
      <c r="Z21" s="29">
        <v>0</v>
      </c>
      <c r="AA21" s="29">
        <v>0</v>
      </c>
      <c r="AB21" s="29">
        <v>0</v>
      </c>
      <c r="AC21" s="29">
        <v>0</v>
      </c>
      <c r="AE21" s="29">
        <v>0</v>
      </c>
      <c r="AF21" s="29">
        <v>0</v>
      </c>
      <c r="AG21" s="29">
        <v>0</v>
      </c>
      <c r="AH21" s="29">
        <v>0</v>
      </c>
    </row>
    <row r="22" spans="1:34" x14ac:dyDescent="0.25">
      <c r="A22" s="41"/>
      <c r="B22" s="57"/>
      <c r="C22" s="58" t="s">
        <v>43</v>
      </c>
      <c r="D22" s="58"/>
      <c r="F22" s="59">
        <v>1453</v>
      </c>
      <c r="G22" s="60">
        <v>1449</v>
      </c>
      <c r="H22" s="60">
        <v>1436</v>
      </c>
      <c r="I22" s="60">
        <v>1482</v>
      </c>
      <c r="K22" s="59">
        <v>1467</v>
      </c>
      <c r="L22" s="60">
        <v>1464</v>
      </c>
      <c r="M22" s="60">
        <v>1444</v>
      </c>
      <c r="N22" s="60">
        <v>1507</v>
      </c>
      <c r="P22" s="59">
        <v>1470</v>
      </c>
      <c r="Q22" s="60">
        <v>1469</v>
      </c>
      <c r="R22" s="60">
        <v>1442</v>
      </c>
      <c r="S22" s="60">
        <v>1510</v>
      </c>
      <c r="U22" s="59">
        <v>5833</v>
      </c>
      <c r="V22" s="60">
        <v>5833</v>
      </c>
      <c r="W22" s="60">
        <v>5793</v>
      </c>
      <c r="X22" s="60">
        <v>5943</v>
      </c>
      <c r="Z22" s="59">
        <v>5856</v>
      </c>
      <c r="AA22" s="60">
        <v>5837</v>
      </c>
      <c r="AB22" s="60">
        <v>5721</v>
      </c>
      <c r="AC22" s="60">
        <v>6056</v>
      </c>
      <c r="AE22" s="59">
        <v>5884</v>
      </c>
      <c r="AF22" s="60">
        <v>5866</v>
      </c>
      <c r="AG22" s="60">
        <v>5682</v>
      </c>
      <c r="AH22" s="60">
        <v>6073</v>
      </c>
    </row>
    <row r="23" spans="1:34" s="63" customFormat="1" x14ac:dyDescent="0.25">
      <c r="A23" s="47"/>
      <c r="B23" s="61"/>
      <c r="C23" s="62" t="s">
        <v>44</v>
      </c>
      <c r="D23" s="62"/>
      <c r="F23" s="49">
        <v>-5.0000000000000001E-3</v>
      </c>
      <c r="G23" s="50">
        <v>-8.0000000000000002E-3</v>
      </c>
      <c r="H23" s="50">
        <v>-1.6E-2</v>
      </c>
      <c r="I23" s="50">
        <v>1.4999999999999999E-2</v>
      </c>
      <c r="K23" s="49">
        <v>-1.2999999999999999E-2</v>
      </c>
      <c r="L23" s="50">
        <v>-1.4999999999999999E-2</v>
      </c>
      <c r="M23" s="50">
        <v>-2.9000000000000001E-2</v>
      </c>
      <c r="N23" s="50">
        <v>1.2999999999999999E-2</v>
      </c>
      <c r="P23" s="49">
        <v>-1.2999999999999999E-2</v>
      </c>
      <c r="Q23" s="50">
        <v>-1.4E-2</v>
      </c>
      <c r="R23" s="50">
        <v>-3.2000000000000001E-2</v>
      </c>
      <c r="S23" s="50">
        <v>1.2999999999999999E-2</v>
      </c>
      <c r="U23" s="49">
        <v>-6.0000000000000001E-3</v>
      </c>
      <c r="V23" s="50">
        <v>-6.0000000000000001E-3</v>
      </c>
      <c r="W23" s="50">
        <v>-1.2999999999999999E-2</v>
      </c>
      <c r="X23" s="50">
        <v>1.2E-2</v>
      </c>
      <c r="Z23" s="49">
        <v>4.0000000000000001E-3</v>
      </c>
      <c r="AA23" s="50">
        <v>3.0000000000000001E-3</v>
      </c>
      <c r="AB23" s="50">
        <v>-1.2E-2</v>
      </c>
      <c r="AC23" s="50">
        <v>3.5999999999999997E-2</v>
      </c>
      <c r="AE23" s="49">
        <v>5.0000000000000001E-3</v>
      </c>
      <c r="AF23" s="50">
        <v>6.0000000000000001E-3</v>
      </c>
      <c r="AG23" s="50">
        <v>-7.0000000000000001E-3</v>
      </c>
      <c r="AH23" s="50">
        <v>1.0999999999999999E-2</v>
      </c>
    </row>
    <row r="24" spans="1:34" s="54" customFormat="1" x14ac:dyDescent="0.25">
      <c r="A24" s="52"/>
      <c r="B24" s="56"/>
      <c r="C24" s="53"/>
      <c r="D24" s="53"/>
      <c r="F24" s="29"/>
      <c r="G24" s="29"/>
      <c r="H24" s="29"/>
      <c r="I24" s="29"/>
      <c r="K24" s="29"/>
      <c r="L24" s="29"/>
      <c r="M24" s="29"/>
      <c r="N24" s="29"/>
      <c r="P24" s="29"/>
      <c r="Q24" s="29"/>
      <c r="R24" s="29"/>
      <c r="S24" s="29"/>
      <c r="U24" s="29">
        <v>0</v>
      </c>
      <c r="V24" s="29">
        <v>0</v>
      </c>
      <c r="W24" s="29">
        <v>0</v>
      </c>
      <c r="X24" s="29">
        <v>0</v>
      </c>
      <c r="Z24" s="29">
        <v>0</v>
      </c>
      <c r="AA24" s="29">
        <v>0</v>
      </c>
      <c r="AB24" s="29">
        <v>0</v>
      </c>
      <c r="AC24" s="29">
        <v>0</v>
      </c>
      <c r="AE24" s="29">
        <v>0</v>
      </c>
      <c r="AF24" s="29">
        <v>0</v>
      </c>
      <c r="AG24" s="29">
        <v>0</v>
      </c>
      <c r="AH24" s="29">
        <v>0</v>
      </c>
    </row>
    <row r="25" spans="1:34" s="44" customFormat="1" x14ac:dyDescent="0.25">
      <c r="A25" s="64"/>
      <c r="B25" s="42"/>
      <c r="C25" s="43" t="s">
        <v>45</v>
      </c>
      <c r="D25" s="43"/>
      <c r="F25" s="65">
        <v>0</v>
      </c>
      <c r="G25" s="66">
        <v>0</v>
      </c>
      <c r="H25" s="66">
        <v>0</v>
      </c>
      <c r="I25" s="66">
        <v>3</v>
      </c>
      <c r="K25" s="65">
        <v>0</v>
      </c>
      <c r="L25" s="66">
        <v>0</v>
      </c>
      <c r="M25" s="66">
        <v>0</v>
      </c>
      <c r="N25" s="66">
        <v>1</v>
      </c>
      <c r="P25" s="65">
        <v>0</v>
      </c>
      <c r="Q25" s="66">
        <v>0</v>
      </c>
      <c r="R25" s="66">
        <v>-2</v>
      </c>
      <c r="S25" s="66">
        <v>1</v>
      </c>
      <c r="U25" s="65">
        <v>1</v>
      </c>
      <c r="V25" s="66">
        <v>0</v>
      </c>
      <c r="W25" s="66">
        <v>0</v>
      </c>
      <c r="X25" s="66">
        <v>3</v>
      </c>
      <c r="Z25" s="65">
        <v>1</v>
      </c>
      <c r="AA25" s="66">
        <v>0</v>
      </c>
      <c r="AB25" s="66">
        <v>0</v>
      </c>
      <c r="AC25" s="66">
        <v>3</v>
      </c>
      <c r="AE25" s="65">
        <v>0</v>
      </c>
      <c r="AF25" s="66">
        <v>0</v>
      </c>
      <c r="AG25" s="66">
        <v>0</v>
      </c>
      <c r="AH25" s="66">
        <v>3</v>
      </c>
    </row>
    <row r="26" spans="1:34" s="54" customFormat="1" x14ac:dyDescent="0.25">
      <c r="A26" s="67"/>
      <c r="B26" s="32"/>
      <c r="C26" s="32"/>
      <c r="D26" s="32"/>
      <c r="F26" s="29"/>
      <c r="G26" s="29"/>
      <c r="H26" s="29"/>
      <c r="I26" s="29"/>
      <c r="K26" s="29"/>
      <c r="L26" s="29"/>
      <c r="M26" s="29"/>
      <c r="N26" s="29"/>
      <c r="P26" s="29"/>
      <c r="Q26" s="29"/>
      <c r="R26" s="29"/>
      <c r="S26" s="29"/>
      <c r="U26" s="29">
        <v>0</v>
      </c>
      <c r="V26" s="29">
        <v>0</v>
      </c>
      <c r="W26" s="29">
        <v>0</v>
      </c>
      <c r="X26" s="29">
        <v>0</v>
      </c>
      <c r="Z26" s="29">
        <v>0</v>
      </c>
      <c r="AA26" s="29">
        <v>0</v>
      </c>
      <c r="AB26" s="29">
        <v>0</v>
      </c>
      <c r="AC26" s="29">
        <v>0</v>
      </c>
      <c r="AE26" s="29">
        <v>0</v>
      </c>
      <c r="AF26" s="29">
        <v>0</v>
      </c>
      <c r="AG26" s="29">
        <v>0</v>
      </c>
      <c r="AH26" s="29">
        <v>0</v>
      </c>
    </row>
    <row r="27" spans="1:34" x14ac:dyDescent="0.25">
      <c r="A27" s="41"/>
      <c r="B27" s="57"/>
      <c r="C27" s="58" t="s">
        <v>46</v>
      </c>
      <c r="D27" s="58"/>
      <c r="F27" s="59">
        <v>1453</v>
      </c>
      <c r="G27" s="60">
        <v>1449</v>
      </c>
      <c r="H27" s="60">
        <v>1436</v>
      </c>
      <c r="I27" s="60">
        <v>1482</v>
      </c>
      <c r="K27" s="59">
        <v>1468</v>
      </c>
      <c r="L27" s="60">
        <v>1465</v>
      </c>
      <c r="M27" s="60">
        <v>1444</v>
      </c>
      <c r="N27" s="60">
        <v>1507</v>
      </c>
      <c r="P27" s="59">
        <v>1468</v>
      </c>
      <c r="Q27" s="60">
        <v>1469</v>
      </c>
      <c r="R27" s="60">
        <v>1442</v>
      </c>
      <c r="S27" s="60">
        <v>1491</v>
      </c>
      <c r="U27" s="59">
        <v>5834</v>
      </c>
      <c r="V27" s="60">
        <v>5833</v>
      </c>
      <c r="W27" s="60">
        <v>5793</v>
      </c>
      <c r="X27" s="60">
        <v>5943</v>
      </c>
      <c r="Z27" s="59">
        <v>5856</v>
      </c>
      <c r="AA27" s="60">
        <v>5837</v>
      </c>
      <c r="AB27" s="60">
        <v>5721</v>
      </c>
      <c r="AC27" s="60">
        <v>6056</v>
      </c>
      <c r="AE27" s="59">
        <v>5884</v>
      </c>
      <c r="AF27" s="60">
        <v>5866</v>
      </c>
      <c r="AG27" s="60">
        <v>5682</v>
      </c>
      <c r="AH27" s="60">
        <v>6073</v>
      </c>
    </row>
    <row r="28" spans="1:34" s="63" customFormat="1" x14ac:dyDescent="0.25">
      <c r="A28" s="68"/>
      <c r="B28" s="61"/>
      <c r="C28" s="62" t="s">
        <v>47</v>
      </c>
      <c r="D28" s="62"/>
      <c r="F28" s="49">
        <v>-7.0000000000000001E-3</v>
      </c>
      <c r="G28" s="50">
        <v>-0.01</v>
      </c>
      <c r="H28" s="50">
        <v>-1.7999999999999999E-2</v>
      </c>
      <c r="I28" s="50">
        <v>1.2999999999999999E-2</v>
      </c>
      <c r="K28" s="49">
        <v>-1.4E-2</v>
      </c>
      <c r="L28" s="50">
        <v>-1.4999999999999999E-2</v>
      </c>
      <c r="M28" s="50">
        <v>-0.03</v>
      </c>
      <c r="N28" s="50">
        <v>1.2999999999999999E-2</v>
      </c>
      <c r="P28" s="49">
        <v>-1.4999999999999999E-2</v>
      </c>
      <c r="Q28" s="50">
        <v>-1.4E-2</v>
      </c>
      <c r="R28" s="50">
        <v>-3.2000000000000001E-2</v>
      </c>
      <c r="S28" s="50">
        <v>1E-3</v>
      </c>
      <c r="U28" s="49">
        <v>-7.0000000000000001E-3</v>
      </c>
      <c r="V28" s="50">
        <v>-7.0000000000000001E-3</v>
      </c>
      <c r="W28" s="50">
        <v>-1.4E-2</v>
      </c>
      <c r="X28" s="50">
        <v>1.2E-2</v>
      </c>
      <c r="Z28" s="49">
        <v>4.0000000000000001E-3</v>
      </c>
      <c r="AA28" s="50">
        <v>3.0000000000000001E-3</v>
      </c>
      <c r="AB28" s="50">
        <v>-1.2E-2</v>
      </c>
      <c r="AC28" s="50">
        <v>3.5999999999999997E-2</v>
      </c>
      <c r="AE28" s="49">
        <v>5.0000000000000001E-3</v>
      </c>
      <c r="AF28" s="50">
        <v>6.0000000000000001E-3</v>
      </c>
      <c r="AG28" s="50">
        <v>-7.0000000000000001E-3</v>
      </c>
      <c r="AH28" s="50">
        <v>1.0999999999999999E-2</v>
      </c>
    </row>
    <row r="29" spans="1:34" s="54" customFormat="1" x14ac:dyDescent="0.25">
      <c r="A29" s="67"/>
      <c r="B29" s="69"/>
      <c r="C29" s="69"/>
      <c r="D29" s="69"/>
      <c r="F29" s="29"/>
      <c r="G29" s="29"/>
      <c r="H29" s="29"/>
      <c r="I29" s="29"/>
      <c r="K29" s="29"/>
      <c r="L29" s="29"/>
      <c r="M29" s="29"/>
      <c r="N29" s="29"/>
      <c r="P29" s="29"/>
      <c r="Q29" s="29"/>
      <c r="R29" s="29"/>
      <c r="S29" s="29"/>
      <c r="U29" s="29">
        <v>0</v>
      </c>
      <c r="V29" s="29">
        <v>0</v>
      </c>
      <c r="W29" s="29">
        <v>0</v>
      </c>
      <c r="X29" s="29">
        <v>0</v>
      </c>
      <c r="Z29" s="29">
        <v>0</v>
      </c>
      <c r="AA29" s="29">
        <v>0</v>
      </c>
      <c r="AB29" s="29">
        <v>0</v>
      </c>
      <c r="AC29" s="29">
        <v>0</v>
      </c>
      <c r="AE29" s="29">
        <v>0</v>
      </c>
      <c r="AF29" s="29">
        <v>0</v>
      </c>
      <c r="AG29" s="29">
        <v>0</v>
      </c>
      <c r="AH29" s="29">
        <v>0</v>
      </c>
    </row>
    <row r="30" spans="1:34" s="54" customFormat="1" x14ac:dyDescent="0.25">
      <c r="A30" s="70" t="s">
        <v>48</v>
      </c>
      <c r="B30" s="32"/>
      <c r="C30" s="32"/>
      <c r="D30" s="32"/>
      <c r="F30" s="29"/>
      <c r="G30" s="29"/>
      <c r="H30" s="29"/>
      <c r="I30" s="29"/>
      <c r="K30" s="29"/>
      <c r="L30" s="29"/>
      <c r="M30" s="29"/>
      <c r="N30" s="29"/>
      <c r="P30" s="29"/>
      <c r="Q30" s="29"/>
      <c r="R30" s="29"/>
      <c r="S30" s="29"/>
      <c r="U30" s="29">
        <v>0</v>
      </c>
      <c r="V30" s="29">
        <v>0</v>
      </c>
      <c r="W30" s="29">
        <v>0</v>
      </c>
      <c r="X30" s="29">
        <v>0</v>
      </c>
      <c r="Z30" s="29">
        <v>0</v>
      </c>
      <c r="AA30" s="29">
        <v>0</v>
      </c>
      <c r="AB30" s="29">
        <v>0</v>
      </c>
      <c r="AC30" s="29">
        <v>0</v>
      </c>
      <c r="AE30" s="29">
        <v>0</v>
      </c>
      <c r="AF30" s="29">
        <v>0</v>
      </c>
      <c r="AG30" s="29">
        <v>0</v>
      </c>
      <c r="AH30" s="29">
        <v>0</v>
      </c>
    </row>
    <row r="31" spans="1:34" s="44" customFormat="1" x14ac:dyDescent="0.25">
      <c r="B31" s="42"/>
      <c r="C31" s="43" t="s">
        <v>49</v>
      </c>
      <c r="D31" s="43"/>
      <c r="F31" s="59">
        <v>432</v>
      </c>
      <c r="G31" s="60">
        <v>432</v>
      </c>
      <c r="H31" s="60">
        <v>423</v>
      </c>
      <c r="I31" s="60">
        <v>440</v>
      </c>
      <c r="K31" s="59">
        <v>432</v>
      </c>
      <c r="L31" s="60">
        <v>433</v>
      </c>
      <c r="M31" s="60">
        <v>415</v>
      </c>
      <c r="N31" s="60">
        <v>449</v>
      </c>
      <c r="P31" s="59">
        <v>412</v>
      </c>
      <c r="Q31" s="60">
        <v>409</v>
      </c>
      <c r="R31" s="60">
        <v>396</v>
      </c>
      <c r="S31" s="60">
        <v>438</v>
      </c>
      <c r="U31" s="59">
        <v>1689</v>
      </c>
      <c r="V31" s="60">
        <v>1689</v>
      </c>
      <c r="W31" s="60">
        <v>1663</v>
      </c>
      <c r="X31" s="60">
        <v>1711</v>
      </c>
      <c r="Z31" s="59">
        <v>1723</v>
      </c>
      <c r="AA31" s="60">
        <v>1726</v>
      </c>
      <c r="AB31" s="60">
        <v>1682</v>
      </c>
      <c r="AC31" s="60">
        <v>1751</v>
      </c>
      <c r="AE31" s="59">
        <v>1767</v>
      </c>
      <c r="AF31" s="60">
        <v>1771</v>
      </c>
      <c r="AG31" s="60">
        <v>1675</v>
      </c>
      <c r="AH31" s="60">
        <v>1819</v>
      </c>
    </row>
    <row r="32" spans="1:34" s="63" customFormat="1" x14ac:dyDescent="0.25">
      <c r="A32" s="68"/>
      <c r="B32" s="61"/>
      <c r="C32" s="62" t="s">
        <v>50</v>
      </c>
      <c r="D32" s="62"/>
      <c r="F32" s="49">
        <v>1.6E-2</v>
      </c>
      <c r="G32" s="50">
        <v>1.6E-2</v>
      </c>
      <c r="H32" s="50">
        <v>-5.0000000000000001E-3</v>
      </c>
      <c r="I32" s="50">
        <v>3.5999999999999997E-2</v>
      </c>
      <c r="K32" s="49">
        <v>-7.0000000000000001E-3</v>
      </c>
      <c r="L32" s="50">
        <v>-5.0000000000000001E-3</v>
      </c>
      <c r="M32" s="50">
        <v>-4.5999999999999999E-2</v>
      </c>
      <c r="N32" s="50">
        <v>3.2000000000000001E-2</v>
      </c>
      <c r="P32" s="49">
        <v>1.6E-2</v>
      </c>
      <c r="Q32" s="50">
        <v>0.01</v>
      </c>
      <c r="R32" s="50">
        <v>-2.1999999999999999E-2</v>
      </c>
      <c r="S32" s="50">
        <v>8.1000000000000003E-2</v>
      </c>
      <c r="U32" s="49">
        <v>2.5000000000000001E-2</v>
      </c>
      <c r="V32" s="50">
        <v>2.5999999999999999E-2</v>
      </c>
      <c r="W32" s="50">
        <v>0.01</v>
      </c>
      <c r="X32" s="50">
        <v>3.9E-2</v>
      </c>
      <c r="Z32" s="49">
        <v>2.1000000000000001E-2</v>
      </c>
      <c r="AA32" s="50">
        <v>2.1999999999999999E-2</v>
      </c>
      <c r="AB32" s="50">
        <v>2E-3</v>
      </c>
      <c r="AC32" s="50">
        <v>3.1E-2</v>
      </c>
      <c r="AE32" s="49">
        <v>2.5999999999999999E-2</v>
      </c>
      <c r="AF32" s="50">
        <v>2.5000000000000001E-2</v>
      </c>
      <c r="AG32" s="50">
        <v>-4.0000000000000001E-3</v>
      </c>
      <c r="AH32" s="50">
        <v>5.0999999999999997E-2</v>
      </c>
    </row>
    <row r="33" spans="1:34" s="54" customFormat="1" x14ac:dyDescent="0.25">
      <c r="A33" s="71"/>
      <c r="B33" s="72"/>
      <c r="C33" s="32"/>
      <c r="D33" s="32"/>
      <c r="F33" s="29"/>
      <c r="G33" s="29"/>
      <c r="H33" s="29"/>
      <c r="I33" s="29"/>
      <c r="K33" s="29"/>
      <c r="L33" s="29"/>
      <c r="M33" s="29"/>
      <c r="N33" s="29"/>
      <c r="P33" s="29"/>
      <c r="Q33" s="29"/>
      <c r="R33" s="29"/>
      <c r="S33" s="29"/>
      <c r="U33" s="29">
        <v>0</v>
      </c>
      <c r="V33" s="29">
        <v>0</v>
      </c>
      <c r="W33" s="29">
        <v>0</v>
      </c>
      <c r="X33" s="29">
        <v>0</v>
      </c>
      <c r="Z33" s="29">
        <v>0</v>
      </c>
      <c r="AA33" s="29">
        <v>0</v>
      </c>
      <c r="AB33" s="29">
        <v>0</v>
      </c>
      <c r="AC33" s="29">
        <v>0</v>
      </c>
      <c r="AE33" s="29">
        <v>0</v>
      </c>
      <c r="AF33" s="29">
        <v>0</v>
      </c>
      <c r="AG33" s="29">
        <v>0</v>
      </c>
      <c r="AH33" s="29">
        <v>0</v>
      </c>
    </row>
    <row r="34" spans="1:34" s="44" customFormat="1" x14ac:dyDescent="0.25">
      <c r="A34" s="64"/>
      <c r="B34" s="42"/>
      <c r="C34" s="43" t="s">
        <v>51</v>
      </c>
      <c r="D34" s="43"/>
      <c r="F34" s="59">
        <v>35</v>
      </c>
      <c r="G34" s="60">
        <v>35</v>
      </c>
      <c r="H34" s="60">
        <v>32</v>
      </c>
      <c r="I34" s="60">
        <v>37</v>
      </c>
      <c r="K34" s="59">
        <v>37</v>
      </c>
      <c r="L34" s="60">
        <v>37</v>
      </c>
      <c r="M34" s="60">
        <v>32</v>
      </c>
      <c r="N34" s="60">
        <v>40</v>
      </c>
      <c r="P34" s="59">
        <v>35</v>
      </c>
      <c r="Q34" s="60">
        <v>34</v>
      </c>
      <c r="R34" s="60">
        <v>31</v>
      </c>
      <c r="S34" s="60">
        <v>41</v>
      </c>
      <c r="U34" s="59">
        <v>140</v>
      </c>
      <c r="V34" s="60">
        <v>140</v>
      </c>
      <c r="W34" s="60">
        <v>131</v>
      </c>
      <c r="X34" s="60">
        <v>151</v>
      </c>
      <c r="Z34" s="59">
        <v>138</v>
      </c>
      <c r="AA34" s="60">
        <v>139</v>
      </c>
      <c r="AB34" s="60">
        <v>97</v>
      </c>
      <c r="AC34" s="60">
        <v>160</v>
      </c>
      <c r="AE34" s="59">
        <v>137</v>
      </c>
      <c r="AF34" s="60">
        <v>139</v>
      </c>
      <c r="AG34" s="60">
        <v>89</v>
      </c>
      <c r="AH34" s="60">
        <v>166</v>
      </c>
    </row>
    <row r="35" spans="1:34" s="63" customFormat="1" x14ac:dyDescent="0.25">
      <c r="A35" s="68"/>
      <c r="B35" s="61"/>
      <c r="C35" s="62" t="s">
        <v>50</v>
      </c>
      <c r="D35" s="62"/>
      <c r="F35" s="49">
        <v>-8.2000000000000003E-2</v>
      </c>
      <c r="G35" s="50">
        <v>-7.9000000000000001E-2</v>
      </c>
      <c r="H35" s="50">
        <v>-0.158</v>
      </c>
      <c r="I35" s="50">
        <v>-2.5999999999999999E-2</v>
      </c>
      <c r="K35" s="49">
        <v>-7.9000000000000001E-2</v>
      </c>
      <c r="L35" s="50">
        <v>-7.4999999999999997E-2</v>
      </c>
      <c r="M35" s="50">
        <v>-0.17499999999999999</v>
      </c>
      <c r="N35" s="50">
        <v>0</v>
      </c>
      <c r="P35" s="49">
        <v>-2.8000000000000001E-2</v>
      </c>
      <c r="Q35" s="50">
        <v>-5.6000000000000001E-2</v>
      </c>
      <c r="R35" s="50">
        <v>-0.13900000000000001</v>
      </c>
      <c r="S35" s="50">
        <v>0.13900000000000001</v>
      </c>
      <c r="U35" s="49">
        <v>-5.7000000000000002E-2</v>
      </c>
      <c r="V35" s="50">
        <v>-5.3999999999999999E-2</v>
      </c>
      <c r="W35" s="50">
        <v>-0.11799999999999999</v>
      </c>
      <c r="X35" s="50">
        <v>1.2999999999999999E-2</v>
      </c>
      <c r="Z35" s="49">
        <v>-2.1999999999999999E-2</v>
      </c>
      <c r="AA35" s="50">
        <v>-2.1999999999999999E-2</v>
      </c>
      <c r="AB35" s="50">
        <v>-0.28699999999999998</v>
      </c>
      <c r="AC35" s="50">
        <v>0.124</v>
      </c>
      <c r="AE35" s="49">
        <v>-1.4999999999999999E-2</v>
      </c>
      <c r="AF35" s="50">
        <v>0</v>
      </c>
      <c r="AG35" s="50">
        <v>-8.2000000000000003E-2</v>
      </c>
      <c r="AH35" s="50">
        <v>4.7E-2</v>
      </c>
    </row>
    <row r="36" spans="1:34" s="54" customFormat="1" x14ac:dyDescent="0.25">
      <c r="A36" s="73"/>
      <c r="B36" s="74"/>
      <c r="C36" s="32"/>
      <c r="D36" s="32"/>
      <c r="F36" s="29"/>
      <c r="G36" s="29"/>
      <c r="H36" s="29"/>
      <c r="I36" s="29"/>
      <c r="K36" s="29"/>
      <c r="L36" s="29"/>
      <c r="M36" s="29"/>
      <c r="N36" s="29"/>
      <c r="P36" s="29"/>
      <c r="Q36" s="29"/>
      <c r="R36" s="29"/>
      <c r="S36" s="29"/>
      <c r="U36" s="29">
        <v>0</v>
      </c>
      <c r="V36" s="29">
        <v>0</v>
      </c>
      <c r="W36" s="29">
        <v>0</v>
      </c>
      <c r="X36" s="29">
        <v>0</v>
      </c>
      <c r="Z36" s="29">
        <v>0</v>
      </c>
      <c r="AA36" s="29">
        <v>0</v>
      </c>
      <c r="AB36" s="29">
        <v>0</v>
      </c>
      <c r="AC36" s="29">
        <v>0</v>
      </c>
      <c r="AE36" s="29">
        <v>0</v>
      </c>
      <c r="AF36" s="29">
        <v>0</v>
      </c>
      <c r="AG36" s="29">
        <v>0</v>
      </c>
      <c r="AH36" s="29">
        <v>0</v>
      </c>
    </row>
    <row r="37" spans="1:34" x14ac:dyDescent="0.25">
      <c r="A37" s="41"/>
      <c r="B37" s="57"/>
      <c r="C37" s="58" t="s">
        <v>52</v>
      </c>
      <c r="D37" s="58"/>
      <c r="F37" s="59">
        <v>467</v>
      </c>
      <c r="G37" s="60">
        <v>467</v>
      </c>
      <c r="H37" s="60">
        <v>459</v>
      </c>
      <c r="I37" s="60">
        <v>475</v>
      </c>
      <c r="K37" s="59">
        <v>469</v>
      </c>
      <c r="L37" s="60">
        <v>469</v>
      </c>
      <c r="M37" s="60">
        <v>455</v>
      </c>
      <c r="N37" s="60">
        <v>486</v>
      </c>
      <c r="P37" s="59">
        <v>447</v>
      </c>
      <c r="Q37" s="60">
        <v>443</v>
      </c>
      <c r="R37" s="60">
        <v>435</v>
      </c>
      <c r="S37" s="60">
        <v>473</v>
      </c>
      <c r="U37" s="59">
        <v>1830</v>
      </c>
      <c r="V37" s="60">
        <v>1833</v>
      </c>
      <c r="W37" s="60">
        <v>1810</v>
      </c>
      <c r="X37" s="60">
        <v>1850</v>
      </c>
      <c r="Z37" s="59">
        <v>1863</v>
      </c>
      <c r="AA37" s="60">
        <v>1866</v>
      </c>
      <c r="AB37" s="60">
        <v>1813</v>
      </c>
      <c r="AC37" s="60">
        <v>1904</v>
      </c>
      <c r="AE37" s="59">
        <v>1905</v>
      </c>
      <c r="AF37" s="60">
        <v>1912</v>
      </c>
      <c r="AG37" s="60">
        <v>1802</v>
      </c>
      <c r="AH37" s="60">
        <v>1962</v>
      </c>
    </row>
    <row r="38" spans="1:34" s="63" customFormat="1" x14ac:dyDescent="0.25">
      <c r="A38" s="68"/>
      <c r="B38" s="61"/>
      <c r="C38" s="62" t="s">
        <v>50</v>
      </c>
      <c r="D38" s="62"/>
      <c r="F38" s="75">
        <v>8.0000000000000002E-3</v>
      </c>
      <c r="G38" s="76">
        <v>8.9999999999999993E-3</v>
      </c>
      <c r="H38" s="76">
        <v>-8.9999999999999993E-3</v>
      </c>
      <c r="I38" s="76">
        <v>2.5999999999999999E-2</v>
      </c>
      <c r="K38" s="75">
        <v>-1.0999999999999999E-2</v>
      </c>
      <c r="L38" s="76">
        <v>-1.0999999999999999E-2</v>
      </c>
      <c r="M38" s="76">
        <v>-0.04</v>
      </c>
      <c r="N38" s="76">
        <v>2.5000000000000001E-2</v>
      </c>
      <c r="P38" s="75">
        <v>1.2999999999999999E-2</v>
      </c>
      <c r="Q38" s="76">
        <v>5.0000000000000001E-3</v>
      </c>
      <c r="R38" s="76">
        <v>-1.4E-2</v>
      </c>
      <c r="S38" s="76">
        <v>7.2999999999999995E-2</v>
      </c>
      <c r="U38" s="75">
        <v>1.9E-2</v>
      </c>
      <c r="V38" s="76">
        <v>2.1000000000000001E-2</v>
      </c>
      <c r="W38" s="76">
        <v>8.0000000000000002E-3</v>
      </c>
      <c r="X38" s="76">
        <v>0.03</v>
      </c>
      <c r="Z38" s="75">
        <v>1.7999999999999999E-2</v>
      </c>
      <c r="AA38" s="76">
        <v>1.9E-2</v>
      </c>
      <c r="AB38" s="76">
        <v>-2E-3</v>
      </c>
      <c r="AC38" s="76">
        <v>3.3000000000000002E-2</v>
      </c>
      <c r="AE38" s="75">
        <v>2.3E-2</v>
      </c>
      <c r="AF38" s="76">
        <v>2.1999999999999999E-2</v>
      </c>
      <c r="AG38" s="76">
        <v>-6.0000000000000001E-3</v>
      </c>
      <c r="AH38" s="76">
        <v>4.5999999999999999E-2</v>
      </c>
    </row>
    <row r="39" spans="1:34" s="63" customFormat="1" x14ac:dyDescent="0.25">
      <c r="A39" s="68"/>
      <c r="B39" s="61"/>
      <c r="C39" s="62" t="s">
        <v>53</v>
      </c>
      <c r="D39" s="62"/>
      <c r="F39" s="49">
        <v>0.32200000000000001</v>
      </c>
      <c r="G39" s="50">
        <v>0.32100000000000001</v>
      </c>
      <c r="H39" s="50">
        <v>0.312</v>
      </c>
      <c r="I39" s="50">
        <v>0.32800000000000001</v>
      </c>
      <c r="K39" s="49">
        <v>0.31900000000000001</v>
      </c>
      <c r="L39" s="50">
        <v>0.32</v>
      </c>
      <c r="M39" s="50">
        <v>0.30599999999999999</v>
      </c>
      <c r="N39" s="50">
        <v>0.32900000000000001</v>
      </c>
      <c r="P39" s="49">
        <v>0.30399999999999999</v>
      </c>
      <c r="Q39" s="50">
        <v>0.30399999999999999</v>
      </c>
      <c r="R39" s="50">
        <v>0.29599999999999999</v>
      </c>
      <c r="S39" s="50">
        <v>0.32500000000000001</v>
      </c>
      <c r="U39" s="49">
        <v>0.29699999999999999</v>
      </c>
      <c r="V39" s="50">
        <v>0.314</v>
      </c>
      <c r="W39" s="50">
        <v>0</v>
      </c>
      <c r="X39" s="50">
        <v>0.317</v>
      </c>
      <c r="Z39" s="49">
        <v>0.30099999999999999</v>
      </c>
      <c r="AA39" s="50">
        <v>0.31900000000000001</v>
      </c>
      <c r="AB39" s="50">
        <v>0</v>
      </c>
      <c r="AC39" s="50">
        <v>0.32400000000000001</v>
      </c>
      <c r="AE39" s="49">
        <v>0.32400000000000001</v>
      </c>
      <c r="AF39" s="50">
        <v>0.32400000000000001</v>
      </c>
      <c r="AG39" s="50">
        <v>0.317</v>
      </c>
      <c r="AH39" s="50">
        <v>0.33400000000000002</v>
      </c>
    </row>
    <row r="40" spans="1:34" s="54" customFormat="1" x14ac:dyDescent="0.25">
      <c r="A40" s="73"/>
      <c r="B40" s="73"/>
      <c r="C40" s="77"/>
      <c r="D40" s="77"/>
      <c r="F40" s="29"/>
      <c r="G40" s="29"/>
      <c r="H40" s="29"/>
      <c r="I40" s="29"/>
      <c r="K40" s="29"/>
      <c r="L40" s="29"/>
      <c r="M40" s="29"/>
      <c r="N40" s="29"/>
      <c r="P40" s="29"/>
      <c r="Q40" s="29"/>
      <c r="R40" s="29"/>
      <c r="S40" s="29"/>
      <c r="U40" s="29">
        <v>0</v>
      </c>
      <c r="V40" s="29">
        <v>0</v>
      </c>
      <c r="W40" s="29">
        <v>0</v>
      </c>
      <c r="X40" s="29">
        <v>0</v>
      </c>
      <c r="Z40" s="29">
        <v>0</v>
      </c>
      <c r="AA40" s="29">
        <v>0</v>
      </c>
      <c r="AB40" s="29">
        <v>0</v>
      </c>
      <c r="AC40" s="29">
        <v>0</v>
      </c>
      <c r="AE40" s="29">
        <v>0</v>
      </c>
      <c r="AF40" s="29">
        <v>0</v>
      </c>
      <c r="AG40" s="29">
        <v>0</v>
      </c>
      <c r="AH40" s="29">
        <v>0</v>
      </c>
    </row>
    <row r="41" spans="1:34" s="44" customFormat="1" x14ac:dyDescent="0.25">
      <c r="A41" s="64"/>
      <c r="B41" s="42"/>
      <c r="C41" s="43" t="s">
        <v>45</v>
      </c>
      <c r="D41" s="43"/>
      <c r="F41" s="65">
        <v>-18</v>
      </c>
      <c r="G41" s="66">
        <v>-19</v>
      </c>
      <c r="H41" s="66">
        <v>-25</v>
      </c>
      <c r="I41" s="66">
        <v>-10</v>
      </c>
      <c r="K41" s="65">
        <v>-20</v>
      </c>
      <c r="L41" s="66">
        <v>-19</v>
      </c>
      <c r="M41" s="66">
        <v>-30</v>
      </c>
      <c r="N41" s="66">
        <v>-15</v>
      </c>
      <c r="P41" s="65">
        <v>-17</v>
      </c>
      <c r="Q41" s="66">
        <v>-16</v>
      </c>
      <c r="R41" s="66">
        <v>-26</v>
      </c>
      <c r="S41" s="66">
        <v>-15</v>
      </c>
      <c r="U41" s="65">
        <v>-75</v>
      </c>
      <c r="V41" s="66">
        <v>-74</v>
      </c>
      <c r="W41" s="66">
        <v>-100</v>
      </c>
      <c r="X41" s="66">
        <v>-40</v>
      </c>
      <c r="Z41" s="65">
        <v>-43</v>
      </c>
      <c r="AA41" s="66">
        <v>-44</v>
      </c>
      <c r="AB41" s="66">
        <v>-50</v>
      </c>
      <c r="AC41" s="66">
        <v>-30</v>
      </c>
      <c r="AE41" s="65">
        <v>-19</v>
      </c>
      <c r="AF41" s="66">
        <v>-19</v>
      </c>
      <c r="AG41" s="66">
        <v>-27</v>
      </c>
      <c r="AH41" s="66">
        <v>-15</v>
      </c>
    </row>
    <row r="42" spans="1:34" s="54" customFormat="1" x14ac:dyDescent="0.25">
      <c r="A42" s="56"/>
      <c r="B42" s="56"/>
      <c r="C42" s="74"/>
      <c r="D42" s="74"/>
      <c r="F42" s="29"/>
      <c r="G42" s="29"/>
      <c r="H42" s="29"/>
      <c r="I42" s="29"/>
      <c r="K42" s="29"/>
      <c r="L42" s="29"/>
      <c r="M42" s="29"/>
      <c r="N42" s="29"/>
      <c r="P42" s="29"/>
      <c r="Q42" s="29"/>
      <c r="R42" s="29"/>
      <c r="S42" s="29"/>
      <c r="U42" s="29">
        <v>0</v>
      </c>
      <c r="V42" s="29">
        <v>0</v>
      </c>
      <c r="W42" s="29">
        <v>0</v>
      </c>
      <c r="X42" s="29">
        <v>0</v>
      </c>
      <c r="Z42" s="29">
        <v>0</v>
      </c>
      <c r="AA42" s="29">
        <v>0</v>
      </c>
      <c r="AB42" s="29">
        <v>0</v>
      </c>
      <c r="AC42" s="29">
        <v>0</v>
      </c>
      <c r="AE42" s="29">
        <v>0</v>
      </c>
      <c r="AF42" s="29">
        <v>0</v>
      </c>
      <c r="AG42" s="29">
        <v>0</v>
      </c>
      <c r="AH42" s="29">
        <v>0</v>
      </c>
    </row>
    <row r="43" spans="1:34" x14ac:dyDescent="0.25">
      <c r="A43" s="41"/>
      <c r="B43" s="57"/>
      <c r="C43" s="58" t="s">
        <v>54</v>
      </c>
      <c r="D43" s="58"/>
      <c r="F43" s="59">
        <v>448</v>
      </c>
      <c r="G43" s="60">
        <v>449</v>
      </c>
      <c r="H43" s="60">
        <v>437</v>
      </c>
      <c r="I43" s="60">
        <v>457</v>
      </c>
      <c r="K43" s="59">
        <v>451</v>
      </c>
      <c r="L43" s="60">
        <v>453</v>
      </c>
      <c r="M43" s="60">
        <v>430</v>
      </c>
      <c r="N43" s="60">
        <v>468</v>
      </c>
      <c r="P43" s="59">
        <v>427</v>
      </c>
      <c r="Q43" s="60">
        <v>426</v>
      </c>
      <c r="R43" s="60">
        <v>417</v>
      </c>
      <c r="S43" s="60">
        <v>447</v>
      </c>
      <c r="U43" s="59">
        <v>1754</v>
      </c>
      <c r="V43" s="60">
        <v>1756</v>
      </c>
      <c r="W43" s="60">
        <v>1734</v>
      </c>
      <c r="X43" s="60">
        <v>1775</v>
      </c>
      <c r="Z43" s="59">
        <v>1819</v>
      </c>
      <c r="AA43" s="60">
        <v>1824</v>
      </c>
      <c r="AB43" s="60">
        <v>1780</v>
      </c>
      <c r="AC43" s="60">
        <v>1860</v>
      </c>
      <c r="AE43" s="59">
        <v>1886</v>
      </c>
      <c r="AF43" s="60">
        <v>1896</v>
      </c>
      <c r="AG43" s="60">
        <v>1787</v>
      </c>
      <c r="AH43" s="60">
        <v>1936</v>
      </c>
    </row>
    <row r="44" spans="1:34" s="63" customFormat="1" x14ac:dyDescent="0.25">
      <c r="A44" s="68"/>
      <c r="B44" s="61"/>
      <c r="C44" s="62" t="s">
        <v>50</v>
      </c>
      <c r="D44" s="62"/>
      <c r="F44" s="49">
        <v>4.7E-2</v>
      </c>
      <c r="G44" s="50">
        <v>4.9000000000000002E-2</v>
      </c>
      <c r="H44" s="50">
        <v>2.1000000000000001E-2</v>
      </c>
      <c r="I44" s="50">
        <v>6.7000000000000004E-2</v>
      </c>
      <c r="K44" s="49">
        <v>2.3E-2</v>
      </c>
      <c r="L44" s="50">
        <v>2.7E-2</v>
      </c>
      <c r="M44" s="50">
        <v>-2.5000000000000001E-2</v>
      </c>
      <c r="N44" s="50">
        <v>6.0999999999999999E-2</v>
      </c>
      <c r="P44" s="49">
        <v>-4.3999999999999997E-2</v>
      </c>
      <c r="Q44" s="50">
        <v>-4.8000000000000001E-2</v>
      </c>
      <c r="R44" s="50">
        <v>-6.7000000000000004E-2</v>
      </c>
      <c r="S44" s="50">
        <v>0</v>
      </c>
      <c r="U44" s="49">
        <v>1.2999999999999999E-2</v>
      </c>
      <c r="V44" s="50">
        <v>1.4999999999999999E-2</v>
      </c>
      <c r="W44" s="50">
        <v>1E-3</v>
      </c>
      <c r="X44" s="50">
        <v>2.4E-2</v>
      </c>
      <c r="Z44" s="49">
        <v>3.4000000000000002E-2</v>
      </c>
      <c r="AA44" s="50">
        <v>0.04</v>
      </c>
      <c r="AB44" s="50">
        <v>-8.9999999999999993E-3</v>
      </c>
      <c r="AC44" s="50">
        <v>5.1999999999999998E-2</v>
      </c>
      <c r="AE44" s="49">
        <v>3.5999999999999997E-2</v>
      </c>
      <c r="AF44" s="50">
        <v>3.9E-2</v>
      </c>
      <c r="AG44" s="50">
        <v>3.0000000000000001E-3</v>
      </c>
      <c r="AH44" s="50">
        <v>6.0999999999999999E-2</v>
      </c>
    </row>
    <row r="45" spans="1:34" s="54" customFormat="1" x14ac:dyDescent="0.25">
      <c r="A45" s="78"/>
      <c r="B45" s="78"/>
      <c r="C45" s="74"/>
      <c r="D45" s="74"/>
      <c r="F45" s="29"/>
      <c r="G45" s="29"/>
      <c r="H45" s="29"/>
      <c r="I45" s="29"/>
      <c r="K45" s="29"/>
      <c r="L45" s="29"/>
      <c r="M45" s="29"/>
      <c r="N45" s="29"/>
      <c r="P45" s="29"/>
      <c r="Q45" s="29"/>
      <c r="R45" s="29"/>
      <c r="S45" s="29"/>
      <c r="U45" s="29">
        <v>0</v>
      </c>
      <c r="V45" s="29">
        <v>0</v>
      </c>
      <c r="W45" s="29">
        <v>0</v>
      </c>
      <c r="X45" s="29">
        <v>0</v>
      </c>
      <c r="Z45" s="29">
        <v>0</v>
      </c>
      <c r="AA45" s="29">
        <v>0</v>
      </c>
      <c r="AB45" s="29">
        <v>0</v>
      </c>
      <c r="AC45" s="29">
        <v>0</v>
      </c>
      <c r="AE45" s="29">
        <v>0</v>
      </c>
      <c r="AF45" s="29">
        <v>0</v>
      </c>
      <c r="AG45" s="29">
        <v>0</v>
      </c>
      <c r="AH45" s="29">
        <v>0</v>
      </c>
    </row>
    <row r="46" spans="1:34" x14ac:dyDescent="0.25">
      <c r="A46" s="79"/>
      <c r="B46" s="80"/>
      <c r="C46" s="81" t="s">
        <v>55</v>
      </c>
      <c r="D46" s="81"/>
      <c r="F46" s="82">
        <v>-232</v>
      </c>
      <c r="G46" s="83">
        <v>-233</v>
      </c>
      <c r="H46" s="83">
        <v>-246</v>
      </c>
      <c r="I46" s="83">
        <v>-210</v>
      </c>
      <c r="K46" s="82">
        <v>-230</v>
      </c>
      <c r="L46" s="83">
        <v>-232</v>
      </c>
      <c r="M46" s="83">
        <v>-246</v>
      </c>
      <c r="N46" s="83">
        <v>-213</v>
      </c>
      <c r="P46" s="82">
        <v>-228</v>
      </c>
      <c r="Q46" s="83">
        <v>-229</v>
      </c>
      <c r="R46" s="83">
        <v>-246</v>
      </c>
      <c r="S46" s="83">
        <v>-205</v>
      </c>
      <c r="U46" s="82">
        <v>-922</v>
      </c>
      <c r="V46" s="83">
        <v>-926</v>
      </c>
      <c r="W46" s="83">
        <v>-972</v>
      </c>
      <c r="X46" s="83">
        <v>-872</v>
      </c>
      <c r="Z46" s="82">
        <v>-933</v>
      </c>
      <c r="AA46" s="83">
        <v>-931</v>
      </c>
      <c r="AB46" s="83">
        <v>-987</v>
      </c>
      <c r="AC46" s="83">
        <v>-881</v>
      </c>
      <c r="AE46" s="82">
        <v>-948</v>
      </c>
      <c r="AF46" s="83">
        <v>-945</v>
      </c>
      <c r="AG46" s="83">
        <v>-1050</v>
      </c>
      <c r="AH46" s="83">
        <v>-891</v>
      </c>
    </row>
    <row r="47" spans="1:34" s="54" customFormat="1" x14ac:dyDescent="0.25">
      <c r="A47" s="73"/>
      <c r="B47" s="73"/>
      <c r="C47" s="74"/>
      <c r="D47" s="74"/>
      <c r="F47" s="29"/>
      <c r="G47" s="29"/>
      <c r="H47" s="29"/>
      <c r="I47" s="29"/>
      <c r="K47" s="29"/>
      <c r="L47" s="29"/>
      <c r="M47" s="29"/>
      <c r="N47" s="29"/>
      <c r="P47" s="29"/>
      <c r="Q47" s="29"/>
      <c r="R47" s="29"/>
      <c r="S47" s="29"/>
      <c r="U47" s="29">
        <v>0</v>
      </c>
      <c r="V47" s="29">
        <v>0</v>
      </c>
      <c r="W47" s="29">
        <v>0</v>
      </c>
      <c r="X47" s="29">
        <v>0</v>
      </c>
      <c r="Z47" s="29">
        <v>0</v>
      </c>
      <c r="AA47" s="29">
        <v>0</v>
      </c>
      <c r="AB47" s="29">
        <v>0</v>
      </c>
      <c r="AC47" s="29">
        <v>0</v>
      </c>
      <c r="AE47" s="29">
        <v>0</v>
      </c>
      <c r="AF47" s="29">
        <v>0</v>
      </c>
      <c r="AG47" s="29">
        <v>0</v>
      </c>
      <c r="AH47" s="29">
        <v>0</v>
      </c>
    </row>
    <row r="48" spans="1:34" x14ac:dyDescent="0.25">
      <c r="A48" s="84"/>
      <c r="B48" s="57"/>
      <c r="C48" s="85" t="s">
        <v>56</v>
      </c>
      <c r="D48" s="85"/>
      <c r="F48" s="82">
        <v>222</v>
      </c>
      <c r="G48" s="83">
        <v>223</v>
      </c>
      <c r="H48" s="83">
        <v>204</v>
      </c>
      <c r="I48" s="83">
        <v>240</v>
      </c>
      <c r="K48" s="82">
        <v>223</v>
      </c>
      <c r="L48" s="83">
        <v>223</v>
      </c>
      <c r="M48" s="83">
        <v>184</v>
      </c>
      <c r="N48" s="83">
        <v>241</v>
      </c>
      <c r="P48" s="82">
        <v>207</v>
      </c>
      <c r="Q48" s="83">
        <v>200</v>
      </c>
      <c r="R48" s="83">
        <v>180</v>
      </c>
      <c r="S48" s="83">
        <v>242</v>
      </c>
      <c r="U48" s="82">
        <v>856</v>
      </c>
      <c r="V48" s="83">
        <v>846</v>
      </c>
      <c r="W48" s="83">
        <v>762</v>
      </c>
      <c r="X48" s="83">
        <v>946</v>
      </c>
      <c r="Z48" s="82">
        <v>897</v>
      </c>
      <c r="AA48" s="83">
        <v>900</v>
      </c>
      <c r="AB48" s="83">
        <v>835</v>
      </c>
      <c r="AC48" s="83">
        <v>961</v>
      </c>
      <c r="AE48" s="82">
        <v>946</v>
      </c>
      <c r="AF48" s="83">
        <v>950</v>
      </c>
      <c r="AG48" s="83">
        <v>859</v>
      </c>
      <c r="AH48" s="83">
        <v>1017</v>
      </c>
    </row>
    <row r="49" spans="1:34" s="87" customFormat="1" x14ac:dyDescent="0.25">
      <c r="A49" s="84"/>
      <c r="B49" s="84"/>
      <c r="C49" s="86"/>
      <c r="D49" s="86"/>
      <c r="F49" s="29"/>
      <c r="G49" s="29"/>
      <c r="H49" s="29"/>
      <c r="I49" s="29"/>
      <c r="K49" s="29"/>
      <c r="L49" s="29"/>
      <c r="M49" s="29"/>
      <c r="N49" s="29"/>
      <c r="P49" s="29"/>
      <c r="Q49" s="29"/>
      <c r="R49" s="29"/>
      <c r="S49" s="29"/>
      <c r="U49" s="29"/>
      <c r="V49" s="29"/>
      <c r="W49" s="29"/>
      <c r="X49" s="29"/>
      <c r="Z49" s="29"/>
      <c r="AA49" s="29"/>
      <c r="AB49" s="29"/>
      <c r="AC49" s="29"/>
      <c r="AE49" s="29"/>
      <c r="AF49" s="29"/>
      <c r="AG49" s="29"/>
      <c r="AH49" s="29"/>
    </row>
    <row r="50" spans="1:34" x14ac:dyDescent="0.25">
      <c r="A50" s="84"/>
      <c r="B50" s="57"/>
      <c r="C50" s="85" t="s">
        <v>57</v>
      </c>
      <c r="D50" s="85"/>
      <c r="F50" s="29">
        <v>0</v>
      </c>
      <c r="G50" s="29">
        <v>0</v>
      </c>
      <c r="H50" s="29">
        <v>0</v>
      </c>
      <c r="I50" s="29">
        <v>0</v>
      </c>
      <c r="J50" s="87"/>
      <c r="K50" s="29">
        <v>0</v>
      </c>
      <c r="L50" s="29">
        <v>0</v>
      </c>
      <c r="M50" s="29">
        <v>0</v>
      </c>
      <c r="N50" s="29">
        <v>0</v>
      </c>
      <c r="O50" s="87"/>
      <c r="P50" s="29">
        <v>0</v>
      </c>
      <c r="Q50" s="29">
        <v>0</v>
      </c>
      <c r="R50" s="29">
        <v>0</v>
      </c>
      <c r="S50" s="29">
        <v>0</v>
      </c>
      <c r="U50" s="88">
        <v>0.28499999999999998</v>
      </c>
      <c r="V50" s="89">
        <v>0.28699999999999998</v>
      </c>
      <c r="W50" s="89">
        <v>0.26</v>
      </c>
      <c r="X50" s="89">
        <v>0.33</v>
      </c>
      <c r="Y50" s="90"/>
      <c r="Z50" s="88">
        <v>0.27900000000000003</v>
      </c>
      <c r="AA50" s="89">
        <v>0.28000000000000003</v>
      </c>
      <c r="AB50" s="89">
        <v>0.25</v>
      </c>
      <c r="AC50" s="89">
        <v>0.33</v>
      </c>
      <c r="AD50" s="90"/>
      <c r="AE50" s="88">
        <v>0.27800000000000002</v>
      </c>
      <c r="AF50" s="89">
        <v>0.28000000000000003</v>
      </c>
      <c r="AG50" s="89">
        <v>0.245</v>
      </c>
      <c r="AH50" s="89">
        <v>0.33</v>
      </c>
    </row>
    <row r="51" spans="1:34" s="54" customFormat="1" x14ac:dyDescent="0.25">
      <c r="A51" s="56"/>
      <c r="B51" s="56"/>
      <c r="C51" s="74"/>
      <c r="D51" s="74"/>
      <c r="F51" s="29"/>
      <c r="G51" s="29"/>
      <c r="H51" s="29"/>
      <c r="I51" s="29"/>
      <c r="K51" s="29"/>
      <c r="L51" s="29"/>
      <c r="M51" s="29"/>
      <c r="N51" s="29"/>
      <c r="P51" s="29"/>
      <c r="Q51" s="29"/>
      <c r="R51" s="29"/>
      <c r="S51" s="29"/>
      <c r="U51" s="29">
        <v>0</v>
      </c>
      <c r="V51" s="29">
        <v>0</v>
      </c>
      <c r="W51" s="29">
        <v>0</v>
      </c>
      <c r="X51" s="29">
        <v>0</v>
      </c>
      <c r="Z51" s="29">
        <v>0</v>
      </c>
      <c r="AA51" s="29">
        <v>0</v>
      </c>
      <c r="AB51" s="29">
        <v>0</v>
      </c>
      <c r="AC51" s="29">
        <v>0</v>
      </c>
      <c r="AE51" s="29">
        <v>0</v>
      </c>
      <c r="AF51" s="29">
        <v>0</v>
      </c>
      <c r="AG51" s="29">
        <v>0</v>
      </c>
      <c r="AH51" s="29">
        <v>0</v>
      </c>
    </row>
    <row r="52" spans="1:34" x14ac:dyDescent="0.25">
      <c r="A52" s="84"/>
      <c r="B52" s="57"/>
      <c r="C52" s="85" t="s">
        <v>58</v>
      </c>
      <c r="D52" s="85"/>
      <c r="F52" s="36">
        <v>145</v>
      </c>
      <c r="G52" s="37">
        <v>142</v>
      </c>
      <c r="H52" s="37">
        <v>130</v>
      </c>
      <c r="I52" s="37">
        <v>175</v>
      </c>
      <c r="K52" s="36">
        <v>145</v>
      </c>
      <c r="L52" s="37">
        <v>143</v>
      </c>
      <c r="M52" s="37">
        <v>115</v>
      </c>
      <c r="N52" s="37">
        <v>166</v>
      </c>
      <c r="P52" s="36">
        <v>128</v>
      </c>
      <c r="Q52" s="37">
        <v>126</v>
      </c>
      <c r="R52" s="37">
        <v>104</v>
      </c>
      <c r="S52" s="37">
        <v>158</v>
      </c>
      <c r="U52" s="36">
        <v>542</v>
      </c>
      <c r="V52" s="37">
        <v>531</v>
      </c>
      <c r="W52" s="37">
        <v>480</v>
      </c>
      <c r="X52" s="37">
        <v>610</v>
      </c>
      <c r="Z52" s="36">
        <v>587</v>
      </c>
      <c r="AA52" s="37">
        <v>583</v>
      </c>
      <c r="AB52" s="37">
        <v>545</v>
      </c>
      <c r="AC52" s="37">
        <v>641</v>
      </c>
      <c r="AE52" s="36">
        <v>627</v>
      </c>
      <c r="AF52" s="37">
        <v>651</v>
      </c>
      <c r="AG52" s="37">
        <v>562</v>
      </c>
      <c r="AH52" s="37">
        <v>688</v>
      </c>
    </row>
    <row r="53" spans="1:34" x14ac:dyDescent="0.25">
      <c r="A53" s="91"/>
      <c r="B53" s="92"/>
      <c r="C53" s="93" t="s">
        <v>59</v>
      </c>
      <c r="D53" s="93"/>
      <c r="F53" s="39">
        <v>140</v>
      </c>
      <c r="G53" s="40">
        <v>138</v>
      </c>
      <c r="H53" s="40">
        <v>122</v>
      </c>
      <c r="I53" s="40">
        <v>169</v>
      </c>
      <c r="K53" s="39">
        <v>138</v>
      </c>
      <c r="L53" s="40">
        <v>138</v>
      </c>
      <c r="M53" s="40">
        <v>107</v>
      </c>
      <c r="N53" s="40">
        <v>159</v>
      </c>
      <c r="P53" s="39">
        <v>120</v>
      </c>
      <c r="Q53" s="40">
        <v>119</v>
      </c>
      <c r="R53" s="40">
        <v>98</v>
      </c>
      <c r="S53" s="40">
        <v>154</v>
      </c>
      <c r="U53" s="39">
        <v>518</v>
      </c>
      <c r="V53" s="40">
        <v>506</v>
      </c>
      <c r="W53" s="40">
        <v>450</v>
      </c>
      <c r="X53" s="40">
        <v>591</v>
      </c>
      <c r="Z53" s="39">
        <v>562</v>
      </c>
      <c r="AA53" s="40">
        <v>559</v>
      </c>
      <c r="AB53" s="40">
        <v>508</v>
      </c>
      <c r="AC53" s="40">
        <v>621</v>
      </c>
      <c r="AE53" s="39">
        <v>601</v>
      </c>
      <c r="AF53" s="40">
        <v>616</v>
      </c>
      <c r="AG53" s="40">
        <v>537</v>
      </c>
      <c r="AH53" s="40">
        <v>663</v>
      </c>
    </row>
    <row r="54" spans="1:34" x14ac:dyDescent="0.25">
      <c r="A54" s="38"/>
      <c r="B54" s="94"/>
      <c r="C54" s="93" t="s">
        <v>60</v>
      </c>
      <c r="D54" s="93"/>
      <c r="F54" s="95">
        <v>6</v>
      </c>
      <c r="G54" s="96">
        <v>6</v>
      </c>
      <c r="H54" s="96">
        <v>4</v>
      </c>
      <c r="I54" s="96">
        <v>8</v>
      </c>
      <c r="K54" s="95">
        <v>6</v>
      </c>
      <c r="L54" s="96">
        <v>6</v>
      </c>
      <c r="M54" s="96">
        <v>4</v>
      </c>
      <c r="N54" s="96">
        <v>8</v>
      </c>
      <c r="P54" s="95">
        <v>6</v>
      </c>
      <c r="Q54" s="96">
        <v>6</v>
      </c>
      <c r="R54" s="96">
        <v>4</v>
      </c>
      <c r="S54" s="96">
        <v>10</v>
      </c>
      <c r="U54" s="95">
        <v>24</v>
      </c>
      <c r="V54" s="96">
        <v>25</v>
      </c>
      <c r="W54" s="96">
        <v>17</v>
      </c>
      <c r="X54" s="96">
        <v>34</v>
      </c>
      <c r="Z54" s="95">
        <v>25</v>
      </c>
      <c r="AA54" s="96">
        <v>25</v>
      </c>
      <c r="AB54" s="96">
        <v>17</v>
      </c>
      <c r="AC54" s="96">
        <v>37</v>
      </c>
      <c r="AE54" s="95">
        <v>27</v>
      </c>
      <c r="AF54" s="96">
        <v>25</v>
      </c>
      <c r="AG54" s="96">
        <v>19</v>
      </c>
      <c r="AH54" s="96">
        <v>41</v>
      </c>
    </row>
    <row r="55" spans="1:34" s="54" customFormat="1" x14ac:dyDescent="0.25">
      <c r="A55" s="67"/>
      <c r="B55" s="67"/>
      <c r="C55" s="74"/>
      <c r="D55" s="74"/>
      <c r="F55" s="29"/>
      <c r="G55" s="29"/>
      <c r="H55" s="29"/>
      <c r="I55" s="29"/>
      <c r="K55" s="29"/>
      <c r="L55" s="29"/>
      <c r="M55" s="29"/>
      <c r="N55" s="29"/>
      <c r="P55" s="29"/>
      <c r="Q55" s="29"/>
      <c r="R55" s="29"/>
      <c r="S55" s="29"/>
      <c r="U55" s="29">
        <v>518</v>
      </c>
      <c r="V55" s="29">
        <v>506</v>
      </c>
      <c r="W55" s="29">
        <v>450</v>
      </c>
      <c r="X55" s="29">
        <v>591</v>
      </c>
      <c r="Z55" s="29">
        <v>562</v>
      </c>
      <c r="AA55" s="29">
        <v>559</v>
      </c>
      <c r="AB55" s="29">
        <v>508</v>
      </c>
      <c r="AC55" s="29">
        <v>621</v>
      </c>
      <c r="AE55" s="29">
        <v>601</v>
      </c>
      <c r="AF55" s="29">
        <v>616</v>
      </c>
      <c r="AG55" s="29">
        <v>537</v>
      </c>
      <c r="AH55" s="29">
        <v>663</v>
      </c>
    </row>
    <row r="56" spans="1:34" s="100" customFormat="1" x14ac:dyDescent="0.25">
      <c r="A56" s="97"/>
      <c r="B56" s="98"/>
      <c r="C56" s="99" t="s">
        <v>61</v>
      </c>
      <c r="D56" s="99"/>
      <c r="F56" s="101">
        <v>0.44</v>
      </c>
      <c r="G56" s="102">
        <v>0.43</v>
      </c>
      <c r="H56" s="102">
        <v>0.38</v>
      </c>
      <c r="I56" s="102">
        <v>0.52</v>
      </c>
      <c r="K56" s="101">
        <v>0.43</v>
      </c>
      <c r="L56" s="102">
        <v>0.44</v>
      </c>
      <c r="M56" s="102">
        <v>0.33</v>
      </c>
      <c r="N56" s="102">
        <v>0.5</v>
      </c>
      <c r="P56" s="101">
        <v>0.37</v>
      </c>
      <c r="Q56" s="102">
        <v>0.38</v>
      </c>
      <c r="R56" s="102">
        <v>0.2</v>
      </c>
      <c r="S56" s="102">
        <v>0.48</v>
      </c>
      <c r="U56" s="101">
        <v>1.63</v>
      </c>
      <c r="V56" s="102">
        <v>1.6</v>
      </c>
      <c r="W56" s="102">
        <v>1.4</v>
      </c>
      <c r="X56" s="102">
        <v>1.86</v>
      </c>
      <c r="Z56" s="101">
        <v>1.76</v>
      </c>
      <c r="AA56" s="102">
        <v>1.78</v>
      </c>
      <c r="AB56" s="102">
        <v>1.58</v>
      </c>
      <c r="AC56" s="102">
        <v>1.93</v>
      </c>
      <c r="AE56" s="101">
        <v>1.87</v>
      </c>
      <c r="AF56" s="102">
        <v>1.9</v>
      </c>
      <c r="AG56" s="102">
        <v>1.66</v>
      </c>
      <c r="AH56" s="102">
        <v>2.13</v>
      </c>
    </row>
    <row r="57" spans="1:34" s="100" customFormat="1" x14ac:dyDescent="0.25">
      <c r="A57" s="97"/>
      <c r="B57" s="98"/>
      <c r="C57" s="99" t="s">
        <v>62</v>
      </c>
      <c r="D57" s="99"/>
      <c r="F57" s="103">
        <v>1</v>
      </c>
      <c r="G57" s="104">
        <v>1</v>
      </c>
      <c r="H57" s="104">
        <v>1</v>
      </c>
      <c r="I57" s="104">
        <v>1</v>
      </c>
      <c r="K57" s="103">
        <v>0.05</v>
      </c>
      <c r="L57" s="104">
        <v>0</v>
      </c>
      <c r="M57" s="104">
        <v>0</v>
      </c>
      <c r="N57" s="104">
        <v>0.5</v>
      </c>
      <c r="P57" s="103">
        <v>0.73</v>
      </c>
      <c r="Q57" s="104">
        <v>0.5</v>
      </c>
      <c r="R57" s="104">
        <v>0.13</v>
      </c>
      <c r="S57" s="104">
        <v>1.5</v>
      </c>
      <c r="U57" s="103">
        <v>1.5</v>
      </c>
      <c r="V57" s="104">
        <v>1.5</v>
      </c>
      <c r="W57" s="104">
        <v>1.5</v>
      </c>
      <c r="X57" s="104">
        <v>1.56</v>
      </c>
      <c r="Z57" s="103">
        <v>1.52</v>
      </c>
      <c r="AA57" s="104">
        <v>1.5</v>
      </c>
      <c r="AB57" s="104">
        <v>1.5</v>
      </c>
      <c r="AC57" s="104">
        <v>1.81</v>
      </c>
      <c r="AE57" s="103">
        <v>1.52</v>
      </c>
      <c r="AF57" s="104">
        <v>1.5</v>
      </c>
      <c r="AG57" s="104">
        <v>1.5</v>
      </c>
      <c r="AH57" s="104">
        <v>1.75</v>
      </c>
    </row>
    <row r="58" spans="1:34" s="31" customFormat="1" x14ac:dyDescent="0.25">
      <c r="A58" s="105"/>
      <c r="B58" s="106"/>
      <c r="C58" s="107"/>
      <c r="D58" s="107"/>
      <c r="F58" s="29"/>
      <c r="G58" s="29"/>
      <c r="H58" s="29"/>
      <c r="I58" s="29"/>
      <c r="K58" s="29"/>
      <c r="L58" s="29"/>
      <c r="M58" s="29"/>
      <c r="N58" s="29"/>
      <c r="P58" s="29"/>
      <c r="Q58" s="29"/>
      <c r="R58" s="29"/>
      <c r="S58" s="29"/>
      <c r="U58" s="29">
        <v>2</v>
      </c>
      <c r="V58" s="29">
        <v>2</v>
      </c>
      <c r="W58" s="29">
        <v>1</v>
      </c>
      <c r="X58" s="29">
        <v>2</v>
      </c>
      <c r="Z58" s="29">
        <v>2</v>
      </c>
      <c r="AA58" s="29">
        <v>2</v>
      </c>
      <c r="AB58" s="29">
        <v>2</v>
      </c>
      <c r="AC58" s="29">
        <v>2</v>
      </c>
      <c r="AE58" s="29">
        <v>2</v>
      </c>
      <c r="AF58" s="29">
        <v>2</v>
      </c>
      <c r="AG58" s="29">
        <v>2</v>
      </c>
      <c r="AH58" s="29">
        <v>2</v>
      </c>
    </row>
    <row r="59" spans="1:34" x14ac:dyDescent="0.25">
      <c r="A59" s="38"/>
      <c r="B59" s="94"/>
      <c r="C59" s="85" t="s">
        <v>63</v>
      </c>
      <c r="D59" s="85"/>
      <c r="F59" s="36">
        <v>236</v>
      </c>
      <c r="G59" s="37">
        <v>235</v>
      </c>
      <c r="H59" s="37">
        <v>200</v>
      </c>
      <c r="I59" s="37">
        <v>277</v>
      </c>
      <c r="K59" s="36">
        <v>232</v>
      </c>
      <c r="L59" s="37">
        <v>228</v>
      </c>
      <c r="M59" s="37">
        <v>200</v>
      </c>
      <c r="N59" s="37">
        <v>288</v>
      </c>
      <c r="P59" s="36">
        <v>306</v>
      </c>
      <c r="Q59" s="37">
        <v>315</v>
      </c>
      <c r="R59" s="37">
        <v>167</v>
      </c>
      <c r="S59" s="37">
        <v>390</v>
      </c>
      <c r="U59" s="36">
        <v>998</v>
      </c>
      <c r="V59" s="37">
        <v>1000</v>
      </c>
      <c r="W59" s="37">
        <v>950</v>
      </c>
      <c r="X59" s="37">
        <v>1051</v>
      </c>
      <c r="Z59" s="36">
        <v>1014</v>
      </c>
      <c r="AA59" s="37">
        <v>1003</v>
      </c>
      <c r="AB59" s="37">
        <v>998</v>
      </c>
      <c r="AC59" s="37">
        <v>1082</v>
      </c>
      <c r="AE59" s="36">
        <v>1012</v>
      </c>
      <c r="AF59" s="37">
        <v>1004</v>
      </c>
      <c r="AG59" s="37">
        <v>998</v>
      </c>
      <c r="AH59" s="37">
        <v>1094</v>
      </c>
    </row>
    <row r="60" spans="1:34" s="63" customFormat="1" x14ac:dyDescent="0.25">
      <c r="A60" s="68"/>
      <c r="B60" s="61"/>
      <c r="C60" s="62" t="s">
        <v>64</v>
      </c>
      <c r="D60" s="62"/>
      <c r="F60" s="49">
        <v>0.158</v>
      </c>
      <c r="G60" s="50">
        <v>0.156</v>
      </c>
      <c r="H60" s="50">
        <v>0.13800000000000001</v>
      </c>
      <c r="I60" s="50">
        <v>0.17100000000000001</v>
      </c>
      <c r="K60" s="49">
        <v>0.158</v>
      </c>
      <c r="L60" s="50">
        <v>0.155</v>
      </c>
      <c r="M60" s="50">
        <v>0.13800000000000001</v>
      </c>
      <c r="N60" s="50">
        <v>0.19900000000000001</v>
      </c>
      <c r="P60" s="49">
        <v>0.20799999999999999</v>
      </c>
      <c r="Q60" s="50">
        <v>0.21199999999999999</v>
      </c>
      <c r="R60" s="50">
        <v>0.112</v>
      </c>
      <c r="S60" s="50">
        <v>0.26300000000000001</v>
      </c>
      <c r="U60" s="49">
        <v>0.17100000000000001</v>
      </c>
      <c r="V60" s="50">
        <v>0.17199999999999999</v>
      </c>
      <c r="W60" s="50">
        <v>0.16300000000000001</v>
      </c>
      <c r="X60" s="50">
        <v>0.18</v>
      </c>
      <c r="Z60" s="49">
        <v>0.17299999999999999</v>
      </c>
      <c r="AA60" s="50">
        <v>0.17199999999999999</v>
      </c>
      <c r="AB60" s="50">
        <v>0.16700000000000001</v>
      </c>
      <c r="AC60" s="50">
        <v>0.185</v>
      </c>
      <c r="AE60" s="49">
        <v>0.17199999999999999</v>
      </c>
      <c r="AF60" s="50">
        <v>0.17100000000000001</v>
      </c>
      <c r="AG60" s="50">
        <v>0.16600000000000001</v>
      </c>
      <c r="AH60" s="50">
        <v>0.184</v>
      </c>
    </row>
    <row r="61" spans="1:34" s="54" customFormat="1" x14ac:dyDescent="0.25">
      <c r="A61" s="73"/>
      <c r="B61" s="108"/>
      <c r="C61" s="69"/>
      <c r="D61" s="69"/>
      <c r="F61" s="29"/>
      <c r="G61" s="29"/>
      <c r="H61" s="29"/>
      <c r="I61" s="29"/>
      <c r="K61" s="29"/>
      <c r="L61" s="29"/>
      <c r="M61" s="29"/>
      <c r="N61" s="29"/>
      <c r="P61" s="29"/>
      <c r="Q61" s="29"/>
      <c r="R61" s="29"/>
      <c r="S61" s="29"/>
      <c r="U61" s="29">
        <v>998</v>
      </c>
      <c r="V61" s="29">
        <v>1000</v>
      </c>
      <c r="W61" s="29">
        <v>950</v>
      </c>
      <c r="X61" s="29">
        <v>1051</v>
      </c>
      <c r="Z61" s="29">
        <v>1014</v>
      </c>
      <c r="AA61" s="29">
        <v>1003</v>
      </c>
      <c r="AB61" s="29">
        <v>998</v>
      </c>
      <c r="AC61" s="29">
        <v>1082</v>
      </c>
      <c r="AE61" s="29">
        <v>1012</v>
      </c>
      <c r="AF61" s="29">
        <v>1004</v>
      </c>
      <c r="AG61" s="29">
        <v>998</v>
      </c>
      <c r="AH61" s="29">
        <v>1094</v>
      </c>
    </row>
    <row r="62" spans="1:34" s="54" customFormat="1" x14ac:dyDescent="0.25">
      <c r="A62" s="73"/>
      <c r="B62" s="108"/>
      <c r="C62" s="109"/>
      <c r="D62" s="109"/>
      <c r="F62" s="29"/>
      <c r="G62" s="29"/>
      <c r="H62" s="29"/>
      <c r="I62" s="29"/>
      <c r="K62" s="29"/>
      <c r="L62" s="29"/>
      <c r="M62" s="29"/>
      <c r="N62" s="29"/>
      <c r="P62" s="29"/>
      <c r="Q62" s="29"/>
      <c r="R62" s="29"/>
      <c r="S62" s="29"/>
      <c r="U62" s="29">
        <v>0</v>
      </c>
      <c r="V62" s="29">
        <v>0</v>
      </c>
      <c r="W62" s="29">
        <v>0</v>
      </c>
      <c r="X62" s="29">
        <v>0</v>
      </c>
      <c r="Z62" s="29">
        <v>0</v>
      </c>
      <c r="AA62" s="29">
        <v>0</v>
      </c>
      <c r="AB62" s="29">
        <v>0</v>
      </c>
      <c r="AC62" s="29">
        <v>0</v>
      </c>
      <c r="AE62" s="29">
        <v>0</v>
      </c>
      <c r="AF62" s="29">
        <v>0</v>
      </c>
      <c r="AG62" s="29">
        <v>0</v>
      </c>
      <c r="AH62" s="29">
        <v>0</v>
      </c>
    </row>
    <row r="63" spans="1:34" ht="25.2" x14ac:dyDescent="0.25">
      <c r="A63" s="110"/>
      <c r="B63" s="111"/>
      <c r="C63" s="112" t="s">
        <v>65</v>
      </c>
      <c r="D63" s="112"/>
      <c r="F63" s="82">
        <v>112</v>
      </c>
      <c r="G63" s="83">
        <v>109</v>
      </c>
      <c r="H63" s="83">
        <v>60</v>
      </c>
      <c r="I63" s="83">
        <v>190</v>
      </c>
      <c r="K63" s="82">
        <v>132</v>
      </c>
      <c r="L63" s="83">
        <v>135</v>
      </c>
      <c r="M63" s="83">
        <v>72</v>
      </c>
      <c r="N63" s="83">
        <v>199</v>
      </c>
      <c r="P63" s="82">
        <v>51</v>
      </c>
      <c r="Q63" s="83">
        <v>35</v>
      </c>
      <c r="R63" s="83">
        <v>-135</v>
      </c>
      <c r="S63" s="83">
        <v>214</v>
      </c>
      <c r="U63" s="82">
        <v>460</v>
      </c>
      <c r="V63" s="83">
        <v>470</v>
      </c>
      <c r="W63" s="83">
        <v>308</v>
      </c>
      <c r="X63" s="83">
        <v>557</v>
      </c>
      <c r="Z63" s="82">
        <v>506</v>
      </c>
      <c r="AA63" s="83">
        <v>508</v>
      </c>
      <c r="AB63" s="83">
        <v>416</v>
      </c>
      <c r="AC63" s="83">
        <v>573</v>
      </c>
      <c r="AE63" s="82">
        <v>561</v>
      </c>
      <c r="AF63" s="83">
        <v>571</v>
      </c>
      <c r="AG63" s="83">
        <v>474</v>
      </c>
      <c r="AH63" s="83">
        <v>668</v>
      </c>
    </row>
    <row r="64" spans="1:34" s="54" customFormat="1" x14ac:dyDescent="0.25">
      <c r="A64" s="73"/>
      <c r="B64" s="108"/>
      <c r="C64" s="113"/>
      <c r="D64" s="113"/>
      <c r="F64" s="29"/>
      <c r="G64" s="29"/>
      <c r="H64" s="29"/>
      <c r="I64" s="29"/>
      <c r="K64" s="29"/>
      <c r="L64" s="29"/>
      <c r="M64" s="29"/>
      <c r="N64" s="29"/>
      <c r="P64" s="29"/>
      <c r="Q64" s="29"/>
      <c r="R64" s="29"/>
      <c r="S64" s="29"/>
      <c r="U64" s="29"/>
      <c r="V64" s="29"/>
      <c r="W64" s="29"/>
      <c r="X64" s="29"/>
      <c r="Z64" s="29"/>
      <c r="AA64" s="29"/>
      <c r="AB64" s="29"/>
      <c r="AC64" s="29"/>
      <c r="AE64" s="29">
        <v>0</v>
      </c>
      <c r="AF64" s="29">
        <v>0</v>
      </c>
      <c r="AG64" s="29">
        <v>0</v>
      </c>
      <c r="AH64" s="29">
        <v>0</v>
      </c>
    </row>
    <row r="65" spans="1:34" ht="15" x14ac:dyDescent="0.25">
      <c r="A65" s="110"/>
      <c r="B65" s="92"/>
      <c r="C65" s="85" t="s">
        <v>66</v>
      </c>
      <c r="D65" s="85"/>
      <c r="F65" s="82">
        <v>-1894</v>
      </c>
      <c r="G65" s="83">
        <v>-1870</v>
      </c>
      <c r="H65" s="83">
        <v>-2413</v>
      </c>
      <c r="I65" s="83">
        <v>-1590</v>
      </c>
      <c r="K65" s="82">
        <v>-1801</v>
      </c>
      <c r="L65" s="83">
        <v>-1756</v>
      </c>
      <c r="M65" s="83">
        <v>-2467</v>
      </c>
      <c r="N65" s="83">
        <v>-1475</v>
      </c>
      <c r="P65" s="82">
        <v>-1965</v>
      </c>
      <c r="Q65" s="83">
        <v>-1892</v>
      </c>
      <c r="R65" s="83">
        <v>-2838</v>
      </c>
      <c r="S65" s="83">
        <v>-1527</v>
      </c>
      <c r="U65" s="82">
        <v>-1897</v>
      </c>
      <c r="V65" s="83">
        <v>-1905</v>
      </c>
      <c r="W65" s="83">
        <v>-2252</v>
      </c>
      <c r="X65" s="83">
        <v>-1527</v>
      </c>
      <c r="Z65" s="82">
        <v>-1871</v>
      </c>
      <c r="AA65" s="83">
        <v>-1898</v>
      </c>
      <c r="AB65" s="83">
        <v>-2187</v>
      </c>
      <c r="AC65" s="83">
        <v>-1559</v>
      </c>
      <c r="AE65" s="82">
        <v>-1805</v>
      </c>
      <c r="AF65" s="83">
        <v>-1853</v>
      </c>
      <c r="AG65" s="83">
        <v>-2126</v>
      </c>
      <c r="AH65" s="83">
        <v>-1472</v>
      </c>
    </row>
    <row r="66" spans="1:34" x14ac:dyDescent="0.25">
      <c r="A66" s="91"/>
      <c r="B66" s="114"/>
      <c r="C66" s="115"/>
      <c r="D66" s="115"/>
      <c r="F66" s="29"/>
      <c r="G66" s="29"/>
      <c r="H66" s="29"/>
      <c r="I66" s="29"/>
      <c r="J66" s="54"/>
      <c r="K66" s="29"/>
      <c r="L66" s="29"/>
      <c r="M66" s="29"/>
      <c r="N66" s="29"/>
      <c r="O66" s="54"/>
      <c r="P66" s="29"/>
      <c r="Q66" s="29"/>
      <c r="R66" s="29"/>
      <c r="S66" s="29"/>
      <c r="T66" s="54"/>
      <c r="U66" s="29">
        <v>0</v>
      </c>
      <c r="V66" s="29">
        <v>0</v>
      </c>
      <c r="W66" s="29">
        <v>0</v>
      </c>
      <c r="X66" s="29">
        <v>0</v>
      </c>
      <c r="Y66" s="54"/>
      <c r="Z66" s="29">
        <v>0</v>
      </c>
      <c r="AA66" s="29">
        <v>0</v>
      </c>
      <c r="AB66" s="29">
        <v>0</v>
      </c>
      <c r="AC66" s="29">
        <v>0</v>
      </c>
      <c r="AE66" s="29">
        <v>0</v>
      </c>
      <c r="AF66" s="29">
        <v>0</v>
      </c>
      <c r="AG66" s="29">
        <v>0</v>
      </c>
      <c r="AH66" s="29">
        <v>0</v>
      </c>
    </row>
    <row r="67" spans="1:34" ht="46.8" customHeight="1" x14ac:dyDescent="0.25">
      <c r="A67" s="91"/>
      <c r="B67" s="116"/>
      <c r="C67" s="127" t="s">
        <v>67</v>
      </c>
      <c r="D67" s="128"/>
      <c r="F67" s="29"/>
      <c r="G67" s="29"/>
      <c r="H67" s="29"/>
      <c r="I67" s="29"/>
      <c r="J67" s="54"/>
      <c r="K67" s="29"/>
      <c r="L67" s="29"/>
      <c r="M67" s="29"/>
      <c r="N67" s="29"/>
      <c r="O67" s="54"/>
      <c r="P67" s="29"/>
      <c r="Q67" s="29"/>
      <c r="R67" s="29"/>
      <c r="S67" s="29"/>
      <c r="T67" s="54"/>
      <c r="U67" s="29">
        <v>-1897</v>
      </c>
      <c r="V67" s="29">
        <v>-1905</v>
      </c>
      <c r="W67" s="29">
        <v>-2252</v>
      </c>
      <c r="X67" s="29">
        <v>-1527</v>
      </c>
      <c r="Y67" s="54"/>
      <c r="Z67" s="29">
        <v>-1871</v>
      </c>
      <c r="AA67" s="29">
        <v>-1898</v>
      </c>
      <c r="AB67" s="29">
        <v>-2187</v>
      </c>
      <c r="AC67" s="29">
        <v>-1559</v>
      </c>
      <c r="AE67" s="29">
        <v>-1805</v>
      </c>
      <c r="AF67" s="29">
        <v>-1853</v>
      </c>
      <c r="AG67" s="29">
        <v>-2126</v>
      </c>
      <c r="AH67" s="29">
        <v>-1472</v>
      </c>
    </row>
    <row r="68" spans="1:34" x14ac:dyDescent="0.25">
      <c r="A68" s="91"/>
      <c r="B68" s="116"/>
      <c r="C68" s="114"/>
      <c r="D68" s="114"/>
      <c r="F68" s="29"/>
      <c r="G68" s="29"/>
      <c r="H68" s="29"/>
      <c r="I68" s="29"/>
      <c r="J68" s="54"/>
      <c r="K68" s="29"/>
      <c r="L68" s="29"/>
      <c r="M68" s="29"/>
      <c r="N68" s="29"/>
      <c r="O68" s="54"/>
      <c r="P68" s="29"/>
      <c r="Q68" s="29"/>
      <c r="R68" s="29"/>
      <c r="S68" s="29"/>
      <c r="T68" s="54"/>
      <c r="U68" s="29">
        <v>0</v>
      </c>
      <c r="V68" s="29">
        <v>0</v>
      </c>
      <c r="W68" s="29">
        <v>0</v>
      </c>
      <c r="X68" s="29">
        <v>0</v>
      </c>
      <c r="Y68" s="54"/>
      <c r="Z68" s="29">
        <v>0</v>
      </c>
      <c r="AA68" s="29">
        <v>0</v>
      </c>
      <c r="AB68" s="29">
        <v>0</v>
      </c>
      <c r="AC68" s="29">
        <v>0</v>
      </c>
      <c r="AE68" s="29">
        <v>0</v>
      </c>
      <c r="AF68" s="29">
        <v>0</v>
      </c>
      <c r="AG68" s="29">
        <v>0</v>
      </c>
      <c r="AH68" s="29">
        <v>0</v>
      </c>
    </row>
    <row r="69" spans="1:34" ht="15" x14ac:dyDescent="0.25">
      <c r="A69" s="27" t="s">
        <v>68</v>
      </c>
      <c r="B69" s="129"/>
      <c r="C69" s="129"/>
      <c r="D69" s="129"/>
      <c r="F69" s="29"/>
      <c r="G69" s="29"/>
      <c r="H69" s="29"/>
      <c r="I69" s="29"/>
      <c r="J69" s="54"/>
      <c r="K69" s="29"/>
      <c r="L69" s="29"/>
      <c r="M69" s="29"/>
      <c r="N69" s="29"/>
      <c r="O69" s="54"/>
      <c r="P69" s="29"/>
      <c r="Q69" s="29"/>
      <c r="R69" s="29"/>
      <c r="S69" s="29"/>
      <c r="T69" s="54"/>
      <c r="U69" s="29">
        <v>0</v>
      </c>
      <c r="V69" s="29">
        <v>0</v>
      </c>
      <c r="W69" s="29">
        <v>0</v>
      </c>
      <c r="X69" s="29">
        <v>0</v>
      </c>
      <c r="Y69" s="54"/>
      <c r="Z69" s="29">
        <v>0</v>
      </c>
      <c r="AA69" s="29">
        <v>0</v>
      </c>
      <c r="AB69" s="29">
        <v>0</v>
      </c>
      <c r="AC69" s="29">
        <v>0</v>
      </c>
      <c r="AE69" s="29">
        <v>0</v>
      </c>
      <c r="AF69" s="29">
        <v>0</v>
      </c>
      <c r="AG69" s="29">
        <v>0</v>
      </c>
      <c r="AH69" s="29">
        <v>0</v>
      </c>
    </row>
    <row r="70" spans="1:34" ht="15" x14ac:dyDescent="0.25">
      <c r="A70" s="110"/>
      <c r="B70" s="117"/>
      <c r="C70" s="118"/>
      <c r="D70" s="118"/>
      <c r="F70" s="29"/>
      <c r="G70" s="29"/>
      <c r="H70" s="29"/>
      <c r="I70" s="29"/>
      <c r="J70" s="54"/>
      <c r="K70" s="29"/>
      <c r="L70" s="29"/>
      <c r="M70" s="29"/>
      <c r="N70" s="29"/>
      <c r="O70" s="54"/>
      <c r="P70" s="29"/>
      <c r="Q70" s="29"/>
      <c r="R70" s="29"/>
      <c r="S70" s="29"/>
      <c r="T70" s="54"/>
      <c r="U70" s="29">
        <v>0</v>
      </c>
      <c r="V70" s="29">
        <v>0</v>
      </c>
      <c r="W70" s="29">
        <v>0</v>
      </c>
      <c r="X70" s="29">
        <v>0</v>
      </c>
      <c r="Y70" s="54"/>
      <c r="Z70" s="29">
        <v>0</v>
      </c>
      <c r="AA70" s="29">
        <v>0</v>
      </c>
      <c r="AB70" s="29">
        <v>0</v>
      </c>
      <c r="AC70" s="29">
        <v>0</v>
      </c>
      <c r="AE70" s="29">
        <v>0</v>
      </c>
      <c r="AF70" s="29">
        <v>0</v>
      </c>
      <c r="AG70" s="29">
        <v>0</v>
      </c>
      <c r="AH70" s="29">
        <v>0</v>
      </c>
    </row>
    <row r="71" spans="1:34" ht="15" hidden="1" customHeight="1" x14ac:dyDescent="0.25">
      <c r="A71" s="27"/>
      <c r="B71" s="117"/>
      <c r="C71" s="114"/>
      <c r="D71" s="114"/>
      <c r="F71" s="36"/>
      <c r="G71" s="36"/>
      <c r="H71" s="36"/>
      <c r="I71" s="36"/>
      <c r="K71" s="36"/>
      <c r="L71" s="36"/>
      <c r="M71" s="36"/>
      <c r="N71" s="36"/>
      <c r="P71" s="36"/>
      <c r="Q71" s="36"/>
      <c r="R71" s="36"/>
      <c r="S71" s="36"/>
      <c r="U71" s="36">
        <v>0</v>
      </c>
      <c r="V71" s="36">
        <v>0</v>
      </c>
      <c r="W71" s="36">
        <v>0</v>
      </c>
      <c r="X71" s="36">
        <v>0</v>
      </c>
      <c r="Z71" s="36">
        <v>0</v>
      </c>
      <c r="AA71" s="36">
        <v>0</v>
      </c>
      <c r="AB71" s="36">
        <v>0</v>
      </c>
      <c r="AC71" s="36">
        <v>0</v>
      </c>
      <c r="AE71" s="36">
        <v>0</v>
      </c>
      <c r="AF71" s="36">
        <v>0</v>
      </c>
      <c r="AG71" s="36">
        <v>0</v>
      </c>
      <c r="AH71" s="36">
        <v>0</v>
      </c>
    </row>
    <row r="72" spans="1:34" ht="15" hidden="1" customHeight="1" x14ac:dyDescent="0.25">
      <c r="A72" s="27"/>
      <c r="B72" s="117"/>
      <c r="C72" s="114"/>
      <c r="D72" s="114"/>
      <c r="F72" s="39"/>
      <c r="G72" s="39"/>
      <c r="H72" s="39"/>
      <c r="I72" s="39"/>
      <c r="K72" s="39"/>
      <c r="L72" s="39"/>
      <c r="M72" s="39"/>
      <c r="N72" s="39"/>
      <c r="P72" s="39"/>
      <c r="Q72" s="39"/>
      <c r="R72" s="39"/>
      <c r="S72" s="39"/>
      <c r="U72" s="39">
        <v>0</v>
      </c>
      <c r="V72" s="39">
        <v>0</v>
      </c>
      <c r="W72" s="39">
        <v>0</v>
      </c>
      <c r="X72" s="39">
        <v>0</v>
      </c>
      <c r="Z72" s="39">
        <v>0</v>
      </c>
      <c r="AA72" s="39">
        <v>0</v>
      </c>
      <c r="AB72" s="39">
        <v>0</v>
      </c>
      <c r="AC72" s="39">
        <v>0</v>
      </c>
      <c r="AE72" s="39">
        <v>0</v>
      </c>
      <c r="AF72" s="39">
        <v>0</v>
      </c>
      <c r="AG72" s="39">
        <v>0</v>
      </c>
      <c r="AH72" s="39">
        <v>0</v>
      </c>
    </row>
    <row r="73" spans="1:34" ht="13.8" hidden="1" customHeight="1" x14ac:dyDescent="0.25">
      <c r="A73" s="119"/>
      <c r="B73" s="117"/>
      <c r="C73" s="120"/>
      <c r="D73" s="120"/>
      <c r="F73" s="39"/>
      <c r="G73" s="39"/>
      <c r="H73" s="39"/>
      <c r="I73" s="39"/>
      <c r="K73" s="39"/>
      <c r="L73" s="39"/>
      <c r="M73" s="39"/>
      <c r="N73" s="39"/>
      <c r="P73" s="39"/>
      <c r="Q73" s="39"/>
      <c r="R73" s="39"/>
      <c r="S73" s="39"/>
      <c r="U73" s="39">
        <v>0</v>
      </c>
      <c r="V73" s="39">
        <v>0</v>
      </c>
      <c r="W73" s="39">
        <v>0</v>
      </c>
      <c r="X73" s="39">
        <v>0</v>
      </c>
      <c r="Z73" s="39">
        <v>0</v>
      </c>
      <c r="AA73" s="39">
        <v>0</v>
      </c>
      <c r="AB73" s="39">
        <v>0</v>
      </c>
      <c r="AC73" s="39">
        <v>0</v>
      </c>
      <c r="AE73" s="39">
        <v>0</v>
      </c>
      <c r="AF73" s="39">
        <v>0</v>
      </c>
      <c r="AG73" s="39">
        <v>0</v>
      </c>
      <c r="AH73" s="39">
        <v>0</v>
      </c>
    </row>
    <row r="74" spans="1:34" ht="13.8" hidden="1" customHeight="1" x14ac:dyDescent="0.25">
      <c r="A74" s="119"/>
      <c r="B74" s="121"/>
      <c r="C74" s="120"/>
      <c r="D74" s="120"/>
      <c r="F74" s="95"/>
      <c r="G74" s="95"/>
      <c r="H74" s="95"/>
      <c r="I74" s="95"/>
      <c r="K74" s="95"/>
      <c r="L74" s="95"/>
      <c r="M74" s="95"/>
      <c r="N74" s="95"/>
      <c r="P74" s="95"/>
      <c r="Q74" s="95"/>
      <c r="R74" s="95"/>
      <c r="S74" s="95"/>
      <c r="U74" s="95">
        <v>0</v>
      </c>
      <c r="V74" s="95">
        <v>0</v>
      </c>
      <c r="W74" s="95">
        <v>0</v>
      </c>
      <c r="X74" s="95">
        <v>0</v>
      </c>
      <c r="Z74" s="95">
        <v>0</v>
      </c>
      <c r="AA74" s="95">
        <v>0</v>
      </c>
      <c r="AB74" s="95">
        <v>0</v>
      </c>
      <c r="AC74" s="95">
        <v>0</v>
      </c>
      <c r="AE74" s="95">
        <v>0</v>
      </c>
      <c r="AF74" s="95">
        <v>0</v>
      </c>
      <c r="AG74" s="95">
        <v>0</v>
      </c>
      <c r="AH74" s="95">
        <v>0</v>
      </c>
    </row>
    <row r="75" spans="1:34" x14ac:dyDescent="0.25">
      <c r="A75" s="70" t="s">
        <v>69</v>
      </c>
      <c r="B75" s="117"/>
      <c r="C75" s="114"/>
      <c r="D75" s="114"/>
      <c r="F75" s="29"/>
      <c r="G75" s="29"/>
      <c r="H75" s="29"/>
      <c r="I75" s="29"/>
      <c r="J75" s="54"/>
      <c r="K75" s="29"/>
      <c r="L75" s="29"/>
      <c r="M75" s="29"/>
      <c r="N75" s="29"/>
      <c r="O75" s="54"/>
      <c r="P75" s="29"/>
      <c r="Q75" s="29"/>
      <c r="R75" s="29"/>
      <c r="S75" s="29"/>
      <c r="T75" s="54"/>
      <c r="U75" s="29"/>
      <c r="V75" s="29"/>
      <c r="W75" s="29"/>
      <c r="X75" s="29"/>
      <c r="Y75" s="54"/>
      <c r="Z75" s="29"/>
      <c r="AA75" s="29"/>
      <c r="AB75" s="29"/>
      <c r="AC75" s="29"/>
      <c r="AE75" s="29">
        <v>0</v>
      </c>
      <c r="AF75" s="29">
        <v>0</v>
      </c>
      <c r="AG75" s="29">
        <v>0</v>
      </c>
      <c r="AH75" s="29">
        <v>0</v>
      </c>
    </row>
    <row r="76" spans="1:34" x14ac:dyDescent="0.25">
      <c r="A76" s="91"/>
      <c r="B76" s="92"/>
      <c r="C76" s="120" t="s">
        <v>70</v>
      </c>
      <c r="D76" s="120"/>
      <c r="F76" s="36">
        <v>-9</v>
      </c>
      <c r="G76" s="36">
        <v>-8</v>
      </c>
      <c r="H76" s="36">
        <v>-36</v>
      </c>
      <c r="I76" s="36">
        <v>4</v>
      </c>
      <c r="K76" s="36">
        <v>-10</v>
      </c>
      <c r="L76" s="36">
        <v>-8</v>
      </c>
      <c r="M76" s="36">
        <v>-28</v>
      </c>
      <c r="N76" s="36">
        <v>3</v>
      </c>
      <c r="P76" s="36">
        <v>-8</v>
      </c>
      <c r="Q76" s="36">
        <v>-6</v>
      </c>
      <c r="R76" s="36">
        <v>-33</v>
      </c>
      <c r="S76" s="36">
        <v>5</v>
      </c>
      <c r="U76" s="36">
        <v>-18</v>
      </c>
      <c r="V76" s="36">
        <v>-14</v>
      </c>
      <c r="W76" s="36">
        <v>-86</v>
      </c>
      <c r="X76" s="36">
        <v>18</v>
      </c>
      <c r="Z76" s="36">
        <v>-44</v>
      </c>
      <c r="AA76" s="36">
        <v>-40</v>
      </c>
      <c r="AB76" s="36">
        <v>-100</v>
      </c>
      <c r="AC76" s="36">
        <v>-25</v>
      </c>
      <c r="AE76" s="36">
        <v>-40</v>
      </c>
      <c r="AF76" s="36">
        <v>-40</v>
      </c>
      <c r="AG76" s="36">
        <v>-82</v>
      </c>
      <c r="AH76" s="36">
        <v>0</v>
      </c>
    </row>
    <row r="77" spans="1:34" x14ac:dyDescent="0.25">
      <c r="A77" s="91"/>
      <c r="B77" s="117"/>
      <c r="C77" s="120" t="s">
        <v>71</v>
      </c>
      <c r="D77" s="120"/>
      <c r="F77" s="39">
        <v>14</v>
      </c>
      <c r="G77" s="39">
        <v>13</v>
      </c>
      <c r="H77" s="39">
        <v>8</v>
      </c>
      <c r="I77" s="39">
        <v>25</v>
      </c>
      <c r="K77" s="39">
        <v>14</v>
      </c>
      <c r="L77" s="39">
        <v>11</v>
      </c>
      <c r="M77" s="39">
        <v>7</v>
      </c>
      <c r="N77" s="39">
        <v>30</v>
      </c>
      <c r="P77" s="39">
        <v>10</v>
      </c>
      <c r="Q77" s="39">
        <v>12</v>
      </c>
      <c r="R77" s="39">
        <v>-35</v>
      </c>
      <c r="S77" s="39">
        <v>30</v>
      </c>
      <c r="U77" s="39">
        <v>60</v>
      </c>
      <c r="V77" s="39">
        <v>60</v>
      </c>
      <c r="W77" s="39">
        <v>36</v>
      </c>
      <c r="X77" s="39">
        <v>110</v>
      </c>
      <c r="Z77" s="39">
        <v>41</v>
      </c>
      <c r="AA77" s="39">
        <v>40</v>
      </c>
      <c r="AB77" s="39">
        <v>10</v>
      </c>
      <c r="AC77" s="39">
        <v>105</v>
      </c>
      <c r="AE77" s="39">
        <v>38</v>
      </c>
      <c r="AF77" s="39">
        <v>34</v>
      </c>
      <c r="AG77" s="39">
        <v>10</v>
      </c>
      <c r="AH77" s="39">
        <v>120</v>
      </c>
    </row>
    <row r="78" spans="1:34" x14ac:dyDescent="0.25">
      <c r="A78" s="91"/>
      <c r="B78" s="117"/>
      <c r="C78" s="120" t="s">
        <v>72</v>
      </c>
      <c r="D78" s="120"/>
      <c r="F78" s="39">
        <v>16</v>
      </c>
      <c r="G78" s="39">
        <v>15</v>
      </c>
      <c r="H78" s="39">
        <v>8</v>
      </c>
      <c r="I78" s="39">
        <v>25</v>
      </c>
      <c r="K78" s="39">
        <v>15</v>
      </c>
      <c r="L78" s="39">
        <v>15</v>
      </c>
      <c r="M78" s="39">
        <v>7</v>
      </c>
      <c r="N78" s="39">
        <v>25</v>
      </c>
      <c r="P78" s="39">
        <v>16</v>
      </c>
      <c r="Q78" s="39">
        <v>15</v>
      </c>
      <c r="R78" s="39">
        <v>7</v>
      </c>
      <c r="S78" s="39">
        <v>25</v>
      </c>
      <c r="U78" s="39">
        <v>74</v>
      </c>
      <c r="V78" s="39">
        <v>70</v>
      </c>
      <c r="W78" s="39">
        <v>27</v>
      </c>
      <c r="X78" s="39">
        <v>114</v>
      </c>
      <c r="Z78" s="39">
        <v>51</v>
      </c>
      <c r="AA78" s="39">
        <v>50</v>
      </c>
      <c r="AB78" s="39">
        <v>22</v>
      </c>
      <c r="AC78" s="39">
        <v>79</v>
      </c>
      <c r="AE78" s="39">
        <v>45</v>
      </c>
      <c r="AF78" s="39">
        <v>39</v>
      </c>
      <c r="AG78" s="39">
        <v>18</v>
      </c>
      <c r="AH78" s="39">
        <v>72</v>
      </c>
    </row>
    <row r="79" spans="1:34" x14ac:dyDescent="0.25">
      <c r="A79" s="91"/>
      <c r="B79" s="117"/>
      <c r="C79" s="120" t="s">
        <v>73</v>
      </c>
      <c r="D79" s="120"/>
      <c r="F79" s="39">
        <v>0</v>
      </c>
      <c r="G79" s="39">
        <v>0</v>
      </c>
      <c r="H79" s="39">
        <v>0</v>
      </c>
      <c r="I79" s="39">
        <v>0</v>
      </c>
      <c r="K79" s="39">
        <v>0</v>
      </c>
      <c r="L79" s="39">
        <v>0</v>
      </c>
      <c r="M79" s="39">
        <v>0</v>
      </c>
      <c r="N79" s="39">
        <v>0</v>
      </c>
      <c r="P79" s="39">
        <v>0</v>
      </c>
      <c r="Q79" s="39">
        <v>0</v>
      </c>
      <c r="R79" s="39">
        <v>0</v>
      </c>
      <c r="S79" s="39">
        <v>0</v>
      </c>
      <c r="U79" s="39">
        <v>0</v>
      </c>
      <c r="V79" s="39">
        <v>0</v>
      </c>
      <c r="W79" s="39">
        <v>0</v>
      </c>
      <c r="X79" s="39">
        <v>0</v>
      </c>
      <c r="Z79" s="39">
        <v>0</v>
      </c>
      <c r="AA79" s="39">
        <v>0</v>
      </c>
      <c r="AB79" s="39">
        <v>0</v>
      </c>
      <c r="AC79" s="39">
        <v>0</v>
      </c>
      <c r="AE79" s="39">
        <v>0</v>
      </c>
      <c r="AF79" s="39">
        <v>0</v>
      </c>
      <c r="AG79" s="39">
        <v>0</v>
      </c>
      <c r="AH79" s="39">
        <v>0</v>
      </c>
    </row>
    <row r="80" spans="1:34" x14ac:dyDescent="0.25">
      <c r="A80" s="91"/>
      <c r="B80" s="92"/>
      <c r="C80" s="122"/>
      <c r="D80" s="120" t="s">
        <v>74</v>
      </c>
      <c r="F80" s="39">
        <v>17</v>
      </c>
      <c r="G80" s="39">
        <v>20</v>
      </c>
      <c r="H80" s="39">
        <v>-5</v>
      </c>
      <c r="I80" s="39">
        <v>26</v>
      </c>
      <c r="K80" s="39">
        <v>20</v>
      </c>
      <c r="L80" s="39">
        <v>15</v>
      </c>
      <c r="M80" s="39">
        <v>5</v>
      </c>
      <c r="N80" s="39">
        <v>61</v>
      </c>
      <c r="P80" s="39">
        <v>13</v>
      </c>
      <c r="Q80" s="39">
        <v>14</v>
      </c>
      <c r="R80" s="39">
        <v>-12</v>
      </c>
      <c r="S80" s="39">
        <v>27</v>
      </c>
      <c r="U80" s="39">
        <v>83</v>
      </c>
      <c r="V80" s="39">
        <v>78</v>
      </c>
      <c r="W80" s="39">
        <v>29</v>
      </c>
      <c r="X80" s="39">
        <v>164</v>
      </c>
      <c r="Z80" s="39">
        <v>68</v>
      </c>
      <c r="AA80" s="39">
        <v>51</v>
      </c>
      <c r="AB80" s="39">
        <v>30</v>
      </c>
      <c r="AC80" s="39">
        <v>139</v>
      </c>
      <c r="AE80" s="39">
        <v>58</v>
      </c>
      <c r="AF80" s="39">
        <v>49</v>
      </c>
      <c r="AG80" s="39">
        <v>20</v>
      </c>
      <c r="AH80" s="39">
        <v>114</v>
      </c>
    </row>
    <row r="81" spans="1:34" x14ac:dyDescent="0.25">
      <c r="A81" s="91"/>
      <c r="B81" s="92"/>
      <c r="C81" s="122"/>
      <c r="D81" s="120" t="s">
        <v>75</v>
      </c>
      <c r="F81" s="95">
        <v>-54</v>
      </c>
      <c r="G81" s="95">
        <v>-58</v>
      </c>
      <c r="H81" s="95">
        <v>-110</v>
      </c>
      <c r="I81" s="95">
        <v>-28</v>
      </c>
      <c r="K81" s="95">
        <v>-42</v>
      </c>
      <c r="L81" s="95">
        <v>-30</v>
      </c>
      <c r="M81" s="95">
        <v>-95</v>
      </c>
      <c r="N81" s="95">
        <v>-18</v>
      </c>
      <c r="P81" s="95">
        <v>-23</v>
      </c>
      <c r="Q81" s="95">
        <v>-28</v>
      </c>
      <c r="R81" s="95">
        <v>-44</v>
      </c>
      <c r="S81" s="95">
        <v>50</v>
      </c>
      <c r="U81" s="95">
        <v>-174</v>
      </c>
      <c r="V81" s="95">
        <v>-183</v>
      </c>
      <c r="W81" s="95">
        <v>-311</v>
      </c>
      <c r="X81" s="95">
        <v>-40</v>
      </c>
      <c r="Z81" s="95">
        <v>-116</v>
      </c>
      <c r="AA81" s="95">
        <v>-125</v>
      </c>
      <c r="AB81" s="95">
        <v>-189</v>
      </c>
      <c r="AC81" s="95">
        <v>-35</v>
      </c>
      <c r="AE81" s="95">
        <v>-100</v>
      </c>
      <c r="AF81" s="95">
        <v>-104</v>
      </c>
      <c r="AG81" s="95">
        <v>-189</v>
      </c>
      <c r="AH81" s="95">
        <v>-25</v>
      </c>
    </row>
    <row r="82" spans="1:34" x14ac:dyDescent="0.25">
      <c r="A82" s="70" t="s">
        <v>36</v>
      </c>
      <c r="B82" s="117"/>
      <c r="C82" s="92"/>
      <c r="D82" s="120"/>
      <c r="F82" s="29"/>
      <c r="G82" s="29"/>
      <c r="H82" s="29"/>
      <c r="I82" s="29"/>
      <c r="J82" s="54"/>
      <c r="K82" s="29"/>
      <c r="L82" s="29"/>
      <c r="M82" s="29"/>
      <c r="N82" s="29"/>
      <c r="O82" s="54"/>
      <c r="P82" s="29"/>
      <c r="Q82" s="29"/>
      <c r="R82" s="29"/>
      <c r="S82" s="29"/>
      <c r="T82" s="54"/>
      <c r="U82" s="29">
        <v>83</v>
      </c>
      <c r="V82" s="29">
        <v>78</v>
      </c>
      <c r="W82" s="29">
        <v>29</v>
      </c>
      <c r="X82" s="29">
        <v>164</v>
      </c>
      <c r="Y82" s="54"/>
      <c r="Z82" s="29">
        <v>68</v>
      </c>
      <c r="AA82" s="29">
        <v>51</v>
      </c>
      <c r="AB82" s="29">
        <v>30</v>
      </c>
      <c r="AC82" s="29">
        <v>139</v>
      </c>
      <c r="AE82" s="29">
        <v>58</v>
      </c>
      <c r="AF82" s="29">
        <v>49</v>
      </c>
      <c r="AG82" s="29">
        <v>20</v>
      </c>
      <c r="AH82" s="29">
        <v>114</v>
      </c>
    </row>
    <row r="83" spans="1:34" x14ac:dyDescent="0.25">
      <c r="A83" s="91"/>
      <c r="B83" s="92"/>
      <c r="C83" s="120" t="s">
        <v>70</v>
      </c>
      <c r="D83" s="120"/>
      <c r="F83" s="36">
        <v>-9</v>
      </c>
      <c r="G83" s="36">
        <v>-10</v>
      </c>
      <c r="H83" s="36">
        <v>-11</v>
      </c>
      <c r="I83" s="36">
        <v>-2</v>
      </c>
      <c r="K83" s="36">
        <v>-9</v>
      </c>
      <c r="L83" s="36">
        <v>-9</v>
      </c>
      <c r="M83" s="36">
        <v>-10</v>
      </c>
      <c r="N83" s="36">
        <v>-1</v>
      </c>
      <c r="P83" s="36">
        <v>-8</v>
      </c>
      <c r="Q83" s="36">
        <v>-9</v>
      </c>
      <c r="R83" s="36">
        <v>-12</v>
      </c>
      <c r="S83" s="36">
        <v>4</v>
      </c>
      <c r="U83" s="36">
        <v>-33</v>
      </c>
      <c r="V83" s="36">
        <v>-38</v>
      </c>
      <c r="W83" s="36">
        <v>-44</v>
      </c>
      <c r="X83" s="36">
        <v>-10</v>
      </c>
      <c r="Z83" s="36">
        <v>-28</v>
      </c>
      <c r="AA83" s="36">
        <v>-30</v>
      </c>
      <c r="AB83" s="36">
        <v>-41</v>
      </c>
      <c r="AC83" s="36">
        <v>-5</v>
      </c>
      <c r="AE83" s="36">
        <v>-22</v>
      </c>
      <c r="AF83" s="36">
        <v>-26</v>
      </c>
      <c r="AG83" s="36">
        <v>-40</v>
      </c>
      <c r="AH83" s="36">
        <v>0</v>
      </c>
    </row>
    <row r="84" spans="1:34" x14ac:dyDescent="0.25">
      <c r="A84" s="91"/>
      <c r="B84" s="92"/>
      <c r="C84" s="120" t="s">
        <v>76</v>
      </c>
      <c r="D84" s="120"/>
      <c r="F84" s="39">
        <v>-1</v>
      </c>
      <c r="G84" s="39">
        <v>0</v>
      </c>
      <c r="H84" s="39">
        <v>-8</v>
      </c>
      <c r="I84" s="39">
        <v>1</v>
      </c>
      <c r="K84" s="39">
        <v>-1</v>
      </c>
      <c r="L84" s="39">
        <v>0</v>
      </c>
      <c r="M84" s="39">
        <v>-8</v>
      </c>
      <c r="N84" s="39">
        <v>1</v>
      </c>
      <c r="P84" s="39">
        <v>-1</v>
      </c>
      <c r="Q84" s="39">
        <v>0</v>
      </c>
      <c r="R84" s="39">
        <v>-8</v>
      </c>
      <c r="S84" s="39">
        <v>1</v>
      </c>
      <c r="U84" s="39">
        <v>-1</v>
      </c>
      <c r="V84" s="39">
        <v>0</v>
      </c>
      <c r="W84" s="39">
        <v>-24</v>
      </c>
      <c r="X84" s="39">
        <v>4</v>
      </c>
      <c r="Z84" s="39">
        <v>-2</v>
      </c>
      <c r="AA84" s="39">
        <v>0</v>
      </c>
      <c r="AB84" s="39">
        <v>-30</v>
      </c>
      <c r="AC84" s="39">
        <v>10</v>
      </c>
      <c r="AE84" s="39">
        <v>0</v>
      </c>
      <c r="AF84" s="39">
        <v>0</v>
      </c>
      <c r="AG84" s="39">
        <v>-25</v>
      </c>
      <c r="AH84" s="39">
        <v>15</v>
      </c>
    </row>
    <row r="85" spans="1:34" x14ac:dyDescent="0.25">
      <c r="A85" s="91"/>
      <c r="B85" s="92"/>
      <c r="C85" s="120" t="s">
        <v>77</v>
      </c>
      <c r="D85" s="120"/>
      <c r="F85" s="39">
        <v>13</v>
      </c>
      <c r="G85" s="39">
        <v>11</v>
      </c>
      <c r="H85" s="39">
        <v>1</v>
      </c>
      <c r="I85" s="39">
        <v>38</v>
      </c>
      <c r="K85" s="39">
        <v>18</v>
      </c>
      <c r="L85" s="39">
        <v>10</v>
      </c>
      <c r="M85" s="39">
        <v>3</v>
      </c>
      <c r="N85" s="39">
        <v>64</v>
      </c>
      <c r="P85" s="39">
        <v>16</v>
      </c>
      <c r="Q85" s="39">
        <v>9</v>
      </c>
      <c r="R85" s="39">
        <v>-7</v>
      </c>
      <c r="S85" s="39">
        <v>69</v>
      </c>
      <c r="U85" s="39">
        <v>85</v>
      </c>
      <c r="V85" s="39">
        <v>47</v>
      </c>
      <c r="W85" s="39">
        <v>5</v>
      </c>
      <c r="X85" s="39">
        <v>340</v>
      </c>
      <c r="Z85" s="39">
        <v>68</v>
      </c>
      <c r="AA85" s="39">
        <v>45</v>
      </c>
      <c r="AB85" s="39">
        <v>-15</v>
      </c>
      <c r="AC85" s="39">
        <v>186</v>
      </c>
      <c r="AE85" s="39">
        <v>56</v>
      </c>
      <c r="AF85" s="39">
        <v>40</v>
      </c>
      <c r="AG85" s="39">
        <v>-20</v>
      </c>
      <c r="AH85" s="39">
        <v>175</v>
      </c>
    </row>
  </sheetData>
  <mergeCells count="7">
    <mergeCell ref="AE1:AH1"/>
    <mergeCell ref="C67:D67"/>
    <mergeCell ref="F1:I1"/>
    <mergeCell ref="K1:N1"/>
    <mergeCell ref="P1:S1"/>
    <mergeCell ref="U1:X1"/>
    <mergeCell ref="Z1:AC1"/>
  </mergeCells>
  <pageMargins left="0.23622047244094491" right="0.23622047244094491" top="0.74803149606299213" bottom="0.74803149606299213" header="0.31496062992125984" footer="0.31496062992125984"/>
  <pageSetup paperSize="8" scale="55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121BFB-091F-45B9-9BC6-9BAFA8FCD9A5}"/>
</file>

<file path=customXml/itemProps2.xml><?xml version="1.0" encoding="utf-8"?>
<ds:datastoreItem xmlns:ds="http://schemas.openxmlformats.org/officeDocument/2006/customXml" ds:itemID="{9665320B-0413-4980-B049-6E329FC04C70}"/>
</file>

<file path=customXml/itemProps3.xml><?xml version="1.0" encoding="utf-8"?>
<ds:datastoreItem xmlns:ds="http://schemas.openxmlformats.org/officeDocument/2006/customXml" ds:itemID="{6B70592E-028F-4D6C-B429-E5B81D2088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Overview analysts contribution </vt:lpstr>
      <vt:lpstr>Consensus Overview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FRANKLIN Sarah (FIN/IVR)</dc:creator>
  <cp:lastModifiedBy>FRANKLIN Sarah (FIN/IVR)</cp:lastModifiedBy>
  <dcterms:created xsi:type="dcterms:W3CDTF">2017-07-09T14:49:05Z</dcterms:created>
  <dcterms:modified xsi:type="dcterms:W3CDTF">2017-07-11T11:42:48Z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</Properties>
</file>